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415" windowHeight="8460" tabRatio="735" firstSheet="8" activeTab="17"/>
  </bookViews>
  <sheets>
    <sheet name="Иммунопрофилактика" sheetId="1" r:id="rId1"/>
    <sheet name="Консультация врачей" sheetId="2" r:id="rId2"/>
    <sheet name="КДЛ" sheetId="3" r:id="rId3"/>
    <sheet name="Лучевая диагностика" sheetId="4" r:id="rId4"/>
    <sheet name="Массаж" sheetId="5" r:id="rId5"/>
    <sheet name="Наркология" sheetId="6" r:id="rId6"/>
    <sheet name="Ортопедическая стоматология" sheetId="7" r:id="rId7"/>
    <sheet name="Осмотры врачей" sheetId="8" r:id="rId8"/>
    <sheet name="Психотерапия" sheetId="9" r:id="rId9"/>
    <sheet name="Стоматология" sheetId="10" r:id="rId10"/>
    <sheet name="Доплерография" sheetId="11" r:id="rId11"/>
    <sheet name="УЗИ" sheetId="12" r:id="rId12"/>
    <sheet name="Дарсонвализация" sheetId="13" r:id="rId13"/>
    <sheet name="Физиотерапия" sheetId="14" r:id="rId14"/>
    <sheet name="Ендоскопия" sheetId="15" r:id="rId15"/>
    <sheet name="Гинекология" sheetId="16" r:id="rId16"/>
    <sheet name="Лист2" sheetId="17" state="hidden" r:id="rId17"/>
    <sheet name="лучевая диагн." sheetId="18" r:id="rId18"/>
  </sheets>
  <definedNames/>
  <calcPr fullCalcOnLoad="1"/>
</workbook>
</file>

<file path=xl/sharedStrings.xml><?xml version="1.0" encoding="utf-8"?>
<sst xmlns="http://schemas.openxmlformats.org/spreadsheetml/2006/main" count="1318" uniqueCount="912">
  <si>
    <t>№п/п</t>
  </si>
  <si>
    <t>Наименование платной медицинской услуги</t>
  </si>
  <si>
    <t>Ед.измер.</t>
  </si>
  <si>
    <t>исследование</t>
  </si>
  <si>
    <r>
      <t xml:space="preserve">Примечание. В тарифах </t>
    </r>
    <r>
      <rPr>
        <sz val="9"/>
        <rFont val="Times New Roman"/>
        <family val="1"/>
      </rPr>
      <t>не учтена</t>
    </r>
    <r>
      <rPr>
        <sz val="9"/>
        <rFont val="Times New Roman"/>
        <family val="1"/>
      </rPr>
      <t xml:space="preserve"> стоимость лекарственных средств, расходных материалов.</t>
    </r>
  </si>
  <si>
    <t>ПРЕЙСКУРАНТ</t>
  </si>
  <si>
    <t>на платные медицинские услуги,</t>
  </si>
  <si>
    <t>Тариф без НДС, руб.</t>
  </si>
  <si>
    <t>Вакум-миниаборт с обезболиванием</t>
  </si>
  <si>
    <t>оказываемые УЗ "Круглянская  ЦРБ"</t>
  </si>
  <si>
    <t>Введение внутриматочного средства контрацепции</t>
  </si>
  <si>
    <t>операция</t>
  </si>
  <si>
    <t>по разделу "Акушерство  и гинекология"</t>
  </si>
  <si>
    <t>Медицинский аборт с обследованием и обезболиванием</t>
  </si>
  <si>
    <t>3.19.</t>
  </si>
  <si>
    <t xml:space="preserve">на платные медицинские услуги, </t>
  </si>
  <si>
    <t>оказываемые учреждением здравоохранения ”Круглянская ЦРБ”</t>
  </si>
  <si>
    <t>по "Иммунопрофилактике"</t>
  </si>
  <si>
    <t>№ п/п</t>
  </si>
  <si>
    <t>Наименование услуг</t>
  </si>
  <si>
    <t>Един. измер.</t>
  </si>
  <si>
    <t>Проведение процедуры вакцинации</t>
  </si>
  <si>
    <t>процедура</t>
  </si>
  <si>
    <t>Примечание. В тарифах не учтена стоимость лекарственных средств, расходных материалов.</t>
  </si>
  <si>
    <t>оказываемые учреждением здравоохранения ”Круглянская  ЦРБ”</t>
  </si>
  <si>
    <t>по разделу " Консультация врачей- специалистов"</t>
  </si>
  <si>
    <t>Консультация врачей специалистов</t>
  </si>
  <si>
    <t>Консультация врачей- специалистов второй квалификационной категории (хирургического профиля)</t>
  </si>
  <si>
    <t>консультация</t>
  </si>
  <si>
    <t>Консультация врачей- специалистов первой квалификационной категории (хирургического профиля)</t>
  </si>
  <si>
    <t>Консультация врачей - специалистов первой квалификационной категории (терапевтического профиля)</t>
  </si>
  <si>
    <r>
      <t xml:space="preserve">     В тарифах </t>
    </r>
    <r>
      <rPr>
        <b/>
        <u val="single"/>
        <sz val="14"/>
        <rFont val="Times New Roman"/>
        <family val="1"/>
      </rPr>
      <t>не учтена</t>
    </r>
    <r>
      <rPr>
        <sz val="14"/>
        <rFont val="Times New Roman"/>
        <family val="1"/>
      </rPr>
      <t xml:space="preserve"> стоимость лекарственных средств, материалов.</t>
    </r>
  </si>
  <si>
    <t xml:space="preserve"> </t>
  </si>
  <si>
    <t>на платные медицинские услуги</t>
  </si>
  <si>
    <t>оказываемые учреждением здравоохранения "Круглянская ЦРБ" по  разделу</t>
  </si>
  <si>
    <t>"Клинические лабораторные исследования"</t>
  </si>
  <si>
    <t>наименование услуг</t>
  </si>
  <si>
    <t>Тариф с НДС</t>
  </si>
  <si>
    <t>Отдельные операции</t>
  </si>
  <si>
    <t>1.1.</t>
  </si>
  <si>
    <t>Пипетирование</t>
  </si>
  <si>
    <t>1.1.1.</t>
  </si>
  <si>
    <t>стеклянными пипетками, единичное</t>
  </si>
  <si>
    <t>стеклянными пипетками, последующее</t>
  </si>
  <si>
    <t>1.2.</t>
  </si>
  <si>
    <t>регистрация (единичная)</t>
  </si>
  <si>
    <t>регистрация  последующая</t>
  </si>
  <si>
    <t>1.3.</t>
  </si>
  <si>
    <t>Взятие крови из пальца</t>
  </si>
  <si>
    <t>1.3.2.</t>
  </si>
  <si>
    <t>для всего спектра гематологических исследований в понятии "общий анализ крови", включая лейкоцитарную формулу единичный</t>
  </si>
  <si>
    <t>для всего спектра гематологических исследований в понятии "общий анализ крови", включая лейкоцитарную формулу последующий</t>
  </si>
  <si>
    <t>1.4.</t>
  </si>
  <si>
    <t>Забор крови из вены единичный</t>
  </si>
  <si>
    <t>Забор крови из вены последующий</t>
  </si>
  <si>
    <t>1.5.</t>
  </si>
  <si>
    <t>Обработка венозной крови для получения плазмы или сыворотки единичная</t>
  </si>
  <si>
    <t>Обработка венозной крови для получения плазмы или сыворотки последующая</t>
  </si>
  <si>
    <t>Общеклинические исследования</t>
  </si>
  <si>
    <t>2.1.</t>
  </si>
  <si>
    <t>Исследование мочи</t>
  </si>
  <si>
    <t>2.1.1.</t>
  </si>
  <si>
    <t>Определение количества, цвета, прозрачности, наличия осадка, относительной плотности, рН единичное</t>
  </si>
  <si>
    <t>Определение количества, цвета, прозрачности, наличия осадка, относительной плотности, рН последующее</t>
  </si>
  <si>
    <t>2.1.2.</t>
  </si>
  <si>
    <t>Обнаружение глюкозы экспресс-тестом единичное</t>
  </si>
  <si>
    <t>Обнаружение глюкозы экспресс-тестом последующее</t>
  </si>
  <si>
    <t>2.1.3.</t>
  </si>
  <si>
    <t>Обнаружение белка</t>
  </si>
  <si>
    <t>2.1.3.2.</t>
  </si>
  <si>
    <t>с сульфосалициловой кислотой единичное</t>
  </si>
  <si>
    <t>с сульфосалициловой кислотой последующее</t>
  </si>
  <si>
    <t>2.1.6.</t>
  </si>
  <si>
    <t>Обнаружение кетоновых тел экспресс-тестом единичное</t>
  </si>
  <si>
    <t>Обнаружение кетоновых тел экспресс-тестом последующее</t>
  </si>
  <si>
    <t>2.1.7.</t>
  </si>
  <si>
    <t>Обнаружение билирубина экспресс-тестом единичное</t>
  </si>
  <si>
    <t>Обнаружение билирубина экспресс-тестом последующее</t>
  </si>
  <si>
    <t>2.1.10.</t>
  </si>
  <si>
    <t>Микроскопическое исследование осадка</t>
  </si>
  <si>
    <t>2.1.10.1.</t>
  </si>
  <si>
    <t>в норме единичное</t>
  </si>
  <si>
    <t>в норме  последующее</t>
  </si>
  <si>
    <t>2.1.11.</t>
  </si>
  <si>
    <t>Подсчет количества форменных элементов методом Ничипоренко единичное</t>
  </si>
  <si>
    <t>Подсчет количества форменных элементов методом Ничипоренко последующее</t>
  </si>
  <si>
    <t>2.1.12.</t>
  </si>
  <si>
    <t>Определение концентрационной способности почек по Зимницкому единичное</t>
  </si>
  <si>
    <t>Определение концентрационной способности почек по Зимницкому последующая</t>
  </si>
  <si>
    <t>2.8.</t>
  </si>
  <si>
    <t>Исследование кала</t>
  </si>
  <si>
    <t>2.8.4.</t>
  </si>
  <si>
    <t>Обнаружение простейших</t>
  </si>
  <si>
    <t>2.8.5.</t>
  </si>
  <si>
    <t>обнаружение яиц гельминтов методом Като (1 препарат)</t>
  </si>
  <si>
    <t>2.9.</t>
  </si>
  <si>
    <t>Исследование соскоба на энтеробиоз (в 3 препаратах)</t>
  </si>
  <si>
    <t>2.10.</t>
  </si>
  <si>
    <t>Обнаружение трихомонад и гонококков в препаратах отделяемого мочеполовых органов, окрашенных метиленовым синим и по Грамму</t>
  </si>
  <si>
    <t>2.10.1.</t>
  </si>
  <si>
    <t>Обнаружение трихомад и гонококков в окрашенных метиленовым синим препаратах отделяемого мочеполовых органов единичное</t>
  </si>
  <si>
    <t>Обнаружение трихомад и гонококков в окрашенных метиленовым синим препаратах отделяемого мочеполовых органов последующее</t>
  </si>
  <si>
    <t>Гематологические исследования</t>
  </si>
  <si>
    <t>3.1.</t>
  </si>
  <si>
    <t>Определение гемоглобина гемоглобин-цианидным методом единичное</t>
  </si>
  <si>
    <t>Определение гемоглобина гемоглобин-цианидным методом последующее</t>
  </si>
  <si>
    <t>3.2.</t>
  </si>
  <si>
    <t>Подсчет эритроцитов в счетной камере единичное</t>
  </si>
  <si>
    <t>Подсчет эритроцитов в счетной камере последующее</t>
  </si>
  <si>
    <t>3.4.</t>
  </si>
  <si>
    <t>Подсчет ретикулоцитов единичное</t>
  </si>
  <si>
    <t>Подсчет ретикулоцитов последующее</t>
  </si>
  <si>
    <t>3.5.</t>
  </si>
  <si>
    <t>Подсчет эритроцитов с базофильной зернистостью единичное</t>
  </si>
  <si>
    <t>Подсчет эритроцитов с базофильной зернистостью последующее</t>
  </si>
  <si>
    <t>3.6.</t>
  </si>
  <si>
    <t>Подсчет тромбоцитов</t>
  </si>
  <si>
    <t>3.6.1.</t>
  </si>
  <si>
    <t>в окрашенных мазках по Фонио единичное</t>
  </si>
  <si>
    <t>в окрашенных мазках по Фонио последующее</t>
  </si>
  <si>
    <t>3.7.</t>
  </si>
  <si>
    <t>Определение скорости оседания эритроцитов единичное</t>
  </si>
  <si>
    <t>Определение скорости оседания эритроцитов последующее</t>
  </si>
  <si>
    <t>3.8.</t>
  </si>
  <si>
    <t>Подсчет лейкоцитов в счетной камере</t>
  </si>
  <si>
    <t>3.8.1.</t>
  </si>
  <si>
    <t>для негематологических заболеваний единичное</t>
  </si>
  <si>
    <t>для негематологических заболеваний последующее</t>
  </si>
  <si>
    <t>3.9.</t>
  </si>
  <si>
    <t xml:space="preserve">Подсчет лейкоцитарной формулы с описанием морфологии форменных элементов крови </t>
  </si>
  <si>
    <t>3.9.1.</t>
  </si>
  <si>
    <t>Биохимические исследования</t>
  </si>
  <si>
    <t>5.2.</t>
  </si>
  <si>
    <t>Исследования с использованием фотоэлектроколориметров и одноканальных биохимических автоматических фотометров</t>
  </si>
  <si>
    <t>5.2.12.</t>
  </si>
  <si>
    <t>Определение билирубина и его фракций в сыворотке крови методом Йендрашека-Клеггорн-Грофа единичное</t>
  </si>
  <si>
    <t>Определение билирубина и его фракций в сыворотке крови методом Йендрашека-Клеггорн-Грофа последующее</t>
  </si>
  <si>
    <t>5.2.22.</t>
  </si>
  <si>
    <t>определение активности аламинотрансферазы в сыворотке крови</t>
  </si>
  <si>
    <t>5.2.22.2.</t>
  </si>
  <si>
    <t>кинетическим методом единичное</t>
  </si>
  <si>
    <t>кинетическим методом последующее</t>
  </si>
  <si>
    <t>5.2.29.</t>
  </si>
  <si>
    <t>Определение активности холиэстеразы в сыворотке крови</t>
  </si>
  <si>
    <t>5.2.29.2.</t>
  </si>
  <si>
    <t>5.5.3.</t>
  </si>
  <si>
    <t>Определение калия, натрия, кальция посредством автоматических анализаиоров (единичное)</t>
  </si>
  <si>
    <t>Каждое последующее</t>
  </si>
  <si>
    <t>Исследования состояния гемостаза</t>
  </si>
  <si>
    <t>6.2.1.</t>
  </si>
  <si>
    <t>Определение протромбированного (тромбопластинового) времени с тромбопластинкальциевой смесью (единичное)</t>
  </si>
  <si>
    <t>Каждое последующие</t>
  </si>
  <si>
    <t>Иммунологические исследования</t>
  </si>
  <si>
    <t>7.1.</t>
  </si>
  <si>
    <t>Определение групп крови по системе АВО с использованием стандартных сывороток или перекрестным способом</t>
  </si>
  <si>
    <t>7.1.1.</t>
  </si>
  <si>
    <t>в каппилярной крови единичное</t>
  </si>
  <si>
    <t>в каппилярной крови последующее</t>
  </si>
  <si>
    <t>7.1.2.</t>
  </si>
  <si>
    <t>в венозной крови единичное</t>
  </si>
  <si>
    <t>в венозной крови последующее</t>
  </si>
  <si>
    <t>7.3.</t>
  </si>
  <si>
    <t>Определение резус-фактора методом конглютинации с применением желатина или экспресс методом</t>
  </si>
  <si>
    <t>7.3.1.</t>
  </si>
  <si>
    <t>в капиллярной крови единичное</t>
  </si>
  <si>
    <t>в капиллярной крови последующее</t>
  </si>
  <si>
    <t>7.3.2.</t>
  </si>
  <si>
    <t>Бактериологические исследования</t>
  </si>
  <si>
    <t>8.17.</t>
  </si>
  <si>
    <t>Отдельные виды исследований и работ</t>
  </si>
  <si>
    <t>8.17.7.</t>
  </si>
  <si>
    <t xml:space="preserve">Реакция непрямой иммунофлюоресценции </t>
  </si>
  <si>
    <t>8.17.7.3.</t>
  </si>
  <si>
    <t>Реакция непрямой иммунофлюоресценции РИФ-200 и реакция иммунофлюоресценции с адсобцией-качественный метод единичное</t>
  </si>
  <si>
    <t>8.17.11.4.</t>
  </si>
  <si>
    <t>МРП с кардиолипиновым антигеном с плазмой крови при непосредственном взятии крови из пальца и централизованной доставкой контрольных сывороток и антигена единичное</t>
  </si>
  <si>
    <t>Функциональная диагностика</t>
  </si>
  <si>
    <t>5.1.</t>
  </si>
  <si>
    <t>Электрокардиографические исследования</t>
  </si>
  <si>
    <t>5.1.1.</t>
  </si>
  <si>
    <t>Электрокардиограмма в 12 отведениях</t>
  </si>
  <si>
    <t>5.1.1.1.</t>
  </si>
  <si>
    <t>Электрокардиограмма в 12 отведениях без функциональных проб</t>
  </si>
  <si>
    <t>8.17.5.1</t>
  </si>
  <si>
    <t>реакция связывания комплемента при диагностике сифилиса (единичное исследование)</t>
  </si>
  <si>
    <t>8.17.5.2</t>
  </si>
  <si>
    <t>одно исследование в серии из 10</t>
  </si>
  <si>
    <t>8.17.5.3.</t>
  </si>
  <si>
    <t xml:space="preserve">Количественный метод реакции связывания комплемента (реакция Вассермана) с кардилипиновым и трепонемным антигеном </t>
  </si>
  <si>
    <t>8.17.6.1.</t>
  </si>
  <si>
    <t>Реакция иммунофлюоресценции (единичное)</t>
  </si>
  <si>
    <t>8.17.6.2</t>
  </si>
  <si>
    <t>по Лучевой диагностике</t>
  </si>
  <si>
    <t>Лучевая диагностика</t>
  </si>
  <si>
    <t>1.1.1.1.</t>
  </si>
  <si>
    <t>Рентгеноскопия органов грудной полости</t>
  </si>
  <si>
    <t>1.1.2.1.</t>
  </si>
  <si>
    <t>Рентгеноскопия (обзорная) грудной полости в одной проекции</t>
  </si>
  <si>
    <t>1.1.2.2.</t>
  </si>
  <si>
    <t>Рентгеноскопия (обзорная) грудной полости в двух проекциях</t>
  </si>
  <si>
    <t>1.1.1.7.1.</t>
  </si>
  <si>
    <t>Флюорография профилактическая в одной проекции</t>
  </si>
  <si>
    <t>1.1.1.7.2.</t>
  </si>
  <si>
    <t>Флюорография профилактическая в двух  проекциях</t>
  </si>
  <si>
    <t>1.1.1.8.1.</t>
  </si>
  <si>
    <t>Флюорография диагностическая  в одной  проекции</t>
  </si>
  <si>
    <t>1.1.1.8.2.</t>
  </si>
  <si>
    <t>Флюорография диагностическая  в двух   проекциях</t>
  </si>
  <si>
    <t>1.1.1.9.</t>
  </si>
  <si>
    <t>Анализ флюорограммы врачом</t>
  </si>
  <si>
    <t>1.1.3.8.</t>
  </si>
  <si>
    <t>Рентгенография зубов</t>
  </si>
  <si>
    <t>обследование</t>
  </si>
  <si>
    <t>ПРЕЙСКУРАНТ №3</t>
  </si>
  <si>
    <t>физиотерапия</t>
  </si>
  <si>
    <t>Выполнение массажных процедур механическим воздействием руками</t>
  </si>
  <si>
    <t>Массаж головы (лобно-височной и затылочно-теменной области)</t>
  </si>
  <si>
    <t>Массаж шеи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</si>
  <si>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</si>
  <si>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</si>
  <si>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</si>
  <si>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</si>
  <si>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1.8.</t>
  </si>
  <si>
    <t>1.9.</t>
  </si>
  <si>
    <t>1.10.</t>
  </si>
  <si>
    <t>Массаж кисти и предплечья</t>
  </si>
  <si>
    <t>1.11.</t>
  </si>
  <si>
    <t>1.12.</t>
  </si>
  <si>
    <t>1.13.</t>
  </si>
  <si>
    <t>Массаж мышц передней брюшной стенки</t>
  </si>
  <si>
    <t>1.14.</t>
  </si>
  <si>
    <t>1.15.</t>
  </si>
  <si>
    <t>Сегментарный массаж пояснично-кресцовой области</t>
  </si>
  <si>
    <t>1.16.</t>
  </si>
  <si>
    <t>1.17.</t>
  </si>
  <si>
    <t>1.19.</t>
  </si>
  <si>
    <t>1.20.</t>
  </si>
  <si>
    <t>Массаж нижней конечности</t>
  </si>
  <si>
    <t>1.21.</t>
  </si>
  <si>
    <t>1.22.</t>
  </si>
  <si>
    <t>1.23.</t>
  </si>
  <si>
    <t>1.24.</t>
  </si>
  <si>
    <t>1.25.</t>
  </si>
  <si>
    <t>Массаж стопы и голени</t>
  </si>
  <si>
    <t>1.26.</t>
  </si>
  <si>
    <t>Общий массаж (у детей грудного и младшего школьного возраста)</t>
  </si>
  <si>
    <t>Подготовка к проведению процедуры массажа</t>
  </si>
  <si>
    <t>подготовительный этап</t>
  </si>
  <si>
    <t>ПРЕЙСКУРАНТ №5</t>
  </si>
  <si>
    <t>по разделу "НАРКОЛОГИЯ"</t>
  </si>
  <si>
    <t>Лечение психических и поведенческих расстройств вследствие употребления психоактивных веществ (анонимно)</t>
  </si>
  <si>
    <t>Лечение синдрома отмены алкоголя</t>
  </si>
  <si>
    <t>1.2.1.</t>
  </si>
  <si>
    <t>1.2.3.</t>
  </si>
  <si>
    <t>Имплантация препарата "Эспераль"</t>
  </si>
  <si>
    <t>манипуляция</t>
  </si>
  <si>
    <t>Медицинское освидетельствование</t>
  </si>
  <si>
    <t>Освидетельствование на допуск к работе</t>
  </si>
  <si>
    <t>освидетельствование</t>
  </si>
  <si>
    <t>2.2.</t>
  </si>
  <si>
    <r>
      <t xml:space="preserve">     В тарифах </t>
    </r>
    <r>
      <rPr>
        <u val="single"/>
        <sz val="14"/>
        <rFont val="Times New Roman"/>
        <family val="1"/>
      </rPr>
      <t>не учтена</t>
    </r>
    <r>
      <rPr>
        <sz val="14"/>
        <rFont val="Times New Roman"/>
        <family val="1"/>
      </rPr>
      <t xml:space="preserve"> стоимость лекарственных средств, материалов.</t>
    </r>
  </si>
  <si>
    <t xml:space="preserve">на платные медицинские услуги </t>
  </si>
  <si>
    <t>оказыванемые учреждением здравоохранения "Круглянская ЦРБ"</t>
  </si>
  <si>
    <t>по ортопедической стоматологии</t>
  </si>
  <si>
    <t>4.1.1.</t>
  </si>
  <si>
    <t>Определение центральной окклюзии с использованием восковых валиков</t>
  </si>
  <si>
    <t>4.1.2.</t>
  </si>
  <si>
    <t>Определение фиксированного прикуса</t>
  </si>
  <si>
    <t>4.1.3.</t>
  </si>
  <si>
    <t xml:space="preserve">Клиническая параллелометрия </t>
  </si>
  <si>
    <t>Несьёмное протезирование</t>
  </si>
  <si>
    <t>4.2.1.</t>
  </si>
  <si>
    <t>Временная фиксация одной коронки</t>
  </si>
  <si>
    <t>4.2.2.</t>
  </si>
  <si>
    <t>Временная фиксация последующей коронки в протезе</t>
  </si>
  <si>
    <t>4.2.3.</t>
  </si>
  <si>
    <t>Постоянная фиксация одной коронки, реставрационной вкладки</t>
  </si>
  <si>
    <t>4.2.4.</t>
  </si>
  <si>
    <t>Постоянная фиксация одной последующей коронки в протезе, реставрационной вкладки</t>
  </si>
  <si>
    <t>4.2.5.</t>
  </si>
  <si>
    <t>Постоянная фиксация вкладки культевой со штифтом</t>
  </si>
  <si>
    <t>4.2.6.</t>
  </si>
  <si>
    <t>Исправление фасетки пластмассой</t>
  </si>
  <si>
    <t>4.2.9.</t>
  </si>
  <si>
    <t>Препарирование одного зуба, корня под культевую штифтовую вкладку с одним каналом</t>
  </si>
  <si>
    <t>4.2.10.</t>
  </si>
  <si>
    <t>Препарирование одного зуба, корня под культевую штифтовую вкладку с двумя каналами</t>
  </si>
  <si>
    <t>4.2.11.</t>
  </si>
  <si>
    <t>Препарирование одного зуба, корня под культевую штифтовую вкладку с тремя каналами</t>
  </si>
  <si>
    <t>4.2.12.</t>
  </si>
  <si>
    <t>Моделирование вкладки культевой с одним штифтом</t>
  </si>
  <si>
    <t>4.2.13.</t>
  </si>
  <si>
    <t xml:space="preserve">Моделирование вкладки культевой с двумя штифтами </t>
  </si>
  <si>
    <t>4.2.14.</t>
  </si>
  <si>
    <t xml:space="preserve">Моделирование вкладки культевой с тремя штифтами </t>
  </si>
  <si>
    <t>4.2.15.</t>
  </si>
  <si>
    <t>Препарирование одного зуба под вкладку из композиционного, керамического материала, ложа для шинирующего протеза</t>
  </si>
  <si>
    <t>4.2.16.</t>
  </si>
  <si>
    <t>Припасовка вкладки культевой с одним штифтом</t>
  </si>
  <si>
    <t>4.2.19.</t>
  </si>
  <si>
    <t xml:space="preserve">Припасовка вкладки культевой со штифтом </t>
  </si>
  <si>
    <t>4.2.21.</t>
  </si>
  <si>
    <t xml:space="preserve">Препарирование одного зуба под коронку пластмассовую </t>
  </si>
  <si>
    <t>4.2.22.</t>
  </si>
  <si>
    <t>Усложненное препарирование одного зуба под коронку пластмассовую</t>
  </si>
  <si>
    <t>4.2.23.</t>
  </si>
  <si>
    <t xml:space="preserve">Препарирование одного зуба под коронку цельнолитую, все виды штампованных коронок </t>
  </si>
  <si>
    <t>4.2.24.</t>
  </si>
  <si>
    <t>Усложненное препарирование одного зуба под коронку цельнолитую, все виды штампованных коронок</t>
  </si>
  <si>
    <t>4.2.25.</t>
  </si>
  <si>
    <t>Препарирование одного зуба под коронку металлокерамическую, металлоакриловую, металлокомпозитную, безметалловую</t>
  </si>
  <si>
    <t>4.2.26.</t>
  </si>
  <si>
    <t>Усложненное препарирование одного зуба под коронку металлокерамическую, металлоакриловую, металлокомпозитную, безметалловую</t>
  </si>
  <si>
    <t>4.2.27.</t>
  </si>
  <si>
    <t>Препарирование одного зуба под полукоронку, ламинат</t>
  </si>
  <si>
    <t>4.2.28.</t>
  </si>
  <si>
    <t>Усложненное препарирование одного зуба под полукоронку, ламинат</t>
  </si>
  <si>
    <t>4.2.29.</t>
  </si>
  <si>
    <t>Припасовка одной пластмассовой коронки</t>
  </si>
  <si>
    <t>4.2.30.</t>
  </si>
  <si>
    <t>Припасовка одной коронки цельнолитой, всех видов штампованных коронок</t>
  </si>
  <si>
    <t>4.2.31.</t>
  </si>
  <si>
    <t>Припасовка каркаса одной коронки металлокерамической, металлоакриловой, металлокомпозитной</t>
  </si>
  <si>
    <t>4.2.34.</t>
  </si>
  <si>
    <t>Припасовка одной полукоронки</t>
  </si>
  <si>
    <t>4.2.35.</t>
  </si>
  <si>
    <t>Припасовка каркаса пластмассового мостовидного протеза из расчета на одну единицу</t>
  </si>
  <si>
    <t>4.2.36.</t>
  </si>
  <si>
    <t>Припасовка каркаса мостовидного протеза (штампованно-паяного, цельнолитого, металлокерамического, металлоакрилового, металлокомпозитного, адгезионного, керамического безметаллового) из расчета на одну единицу</t>
  </si>
  <si>
    <t>4.2.37.</t>
  </si>
  <si>
    <t>Сдача несъемной конструкции протеза из расчета на одну единицу</t>
  </si>
  <si>
    <t>Съёмное протезирование</t>
  </si>
  <si>
    <t>4.3.1.</t>
  </si>
  <si>
    <t>Коррекция съёмного протеза</t>
  </si>
  <si>
    <t>4.3.2.</t>
  </si>
  <si>
    <t>Перебазировка съёмного протеза, починка</t>
  </si>
  <si>
    <t>4.3.3.</t>
  </si>
  <si>
    <t>Оттиск функциональный</t>
  </si>
  <si>
    <t>4.3.4.</t>
  </si>
  <si>
    <t>Припасовка индивидуальной ложки</t>
  </si>
  <si>
    <t>4.3.5.</t>
  </si>
  <si>
    <t>Проверка конструкции съёмного протеза</t>
  </si>
  <si>
    <t>4.3.6.</t>
  </si>
  <si>
    <t>Проверка каркаса бюгельного протеза</t>
  </si>
  <si>
    <t>4.3.7.</t>
  </si>
  <si>
    <t>Сдача съёмного протеза</t>
  </si>
  <si>
    <t>Зуботехнические работы</t>
  </si>
  <si>
    <t>6.1.</t>
  </si>
  <si>
    <t>Изготовление съёмных пластиночных протезов</t>
  </si>
  <si>
    <t>6.1.1.</t>
  </si>
  <si>
    <t>Изготовление съемного пластиночного протеза с одним зубом из пластмассы</t>
  </si>
  <si>
    <t>6.1.2.</t>
  </si>
  <si>
    <t>Изготовление съемного пластиночного протеза с двумя зубами из пластмассы</t>
  </si>
  <si>
    <t>6.1.3.</t>
  </si>
  <si>
    <t>Изготовление съемного пластиночного протеза с тремя зубами из пластмассы</t>
  </si>
  <si>
    <t>6.1.4.</t>
  </si>
  <si>
    <t>Изготовление съемного пластиночного протеза с четырьмя зубами из пластмассы</t>
  </si>
  <si>
    <t>6.1.5.</t>
  </si>
  <si>
    <t>Изготовление съемного пластиночного протеза с пятью зубами из пластмассы</t>
  </si>
  <si>
    <t>6.1.6.</t>
  </si>
  <si>
    <t>Изготовление съемного пластиночного протеза с шестью зубами из пластмассы</t>
  </si>
  <si>
    <t>6.1.7.</t>
  </si>
  <si>
    <t>Изготовление съемного пластиночного протеза с семью зубами из пластмассы</t>
  </si>
  <si>
    <t>6.1.8.</t>
  </si>
  <si>
    <t>Изготовление съемного пластиночного протеза с восемью зубами из пластмассы</t>
  </si>
  <si>
    <t>6.1.9.</t>
  </si>
  <si>
    <t>Изготовление съемного пластиночного протеза с девятью зубами из пластмассы</t>
  </si>
  <si>
    <t>6.1.10.</t>
  </si>
  <si>
    <t>Изготовление съемного пластиночного протеза с десятью зубами из пластмассы</t>
  </si>
  <si>
    <t>6.1.11.</t>
  </si>
  <si>
    <t>Изготовление съемного пластиночного протеза с одиннадцатью зубами из пластмассы</t>
  </si>
  <si>
    <t>6.1.12.</t>
  </si>
  <si>
    <t>Изготовление съемного пластиночного протеза с двенадцатью зубами из пластмассы</t>
  </si>
  <si>
    <t>6.1.13.</t>
  </si>
  <si>
    <t>Изготовление съемного пластиночного протеза с тринадцатью зубами из пластмассы</t>
  </si>
  <si>
    <t>6.1.14.</t>
  </si>
  <si>
    <t>Изготовление полного съемного пластиночного протеза с зубами из пластмассы</t>
  </si>
  <si>
    <t>6.1.15.</t>
  </si>
  <si>
    <t>Изготовление полного съемного пластиночного протеза с зубами из пластмассы с усложненной постановкой зубов</t>
  </si>
  <si>
    <t>6.1.16.</t>
  </si>
  <si>
    <t>Изготовление полного съемного пластиночного протеза с зубами из пластмассы с фиксацией на имплантатах</t>
  </si>
  <si>
    <t>6.1.17.</t>
  </si>
  <si>
    <t>Приварка одного зуба из пластмассы</t>
  </si>
  <si>
    <t>6.1.18.</t>
  </si>
  <si>
    <t>Приварка двух зубов из пластмассы</t>
  </si>
  <si>
    <t>6.1.19.</t>
  </si>
  <si>
    <t>Приварка трех зубов из пластмассы</t>
  </si>
  <si>
    <t>6.1.20.</t>
  </si>
  <si>
    <t>Приварка четырех зубов из пластмассы</t>
  </si>
  <si>
    <t>6.1.21.</t>
  </si>
  <si>
    <t>Изготовление базиса литого из хромокобальтового сплава</t>
  </si>
  <si>
    <t>6.1.22.</t>
  </si>
  <si>
    <t>Изготовление мягкой прокладки к базису</t>
  </si>
  <si>
    <t>6.1.23.</t>
  </si>
  <si>
    <t xml:space="preserve">Изготовление индивидуальной ложки (жесткой) </t>
  </si>
  <si>
    <t>6.1.24.</t>
  </si>
  <si>
    <t>Изготовление кламмера гнутого</t>
  </si>
  <si>
    <t>6.1.25.</t>
  </si>
  <si>
    <t>Изготовление телескопического крепления с использованием штампованных коронок</t>
  </si>
  <si>
    <t>6.4.</t>
  </si>
  <si>
    <t>Изготовление несъёмных цельнолитых протезов</t>
  </si>
  <si>
    <t>6.4.1.</t>
  </si>
  <si>
    <t>Изготовление коронки литой, экваторной</t>
  </si>
  <si>
    <t>6.4.4.</t>
  </si>
  <si>
    <t>Изготовление искуственного зуба литого</t>
  </si>
  <si>
    <t>6.4.5.</t>
  </si>
  <si>
    <t>Изготовление вкладки культевой со штифтом</t>
  </si>
  <si>
    <t>6.4.6.</t>
  </si>
  <si>
    <t xml:space="preserve">Изготовление вкладки культевой со штифтом (зуботехнической без фрезировки) </t>
  </si>
  <si>
    <t>6.9.</t>
  </si>
  <si>
    <t>Прочие работы</t>
  </si>
  <si>
    <t>6.9.1.</t>
  </si>
  <si>
    <t>Отливка модели из гипса, гипсовой блок-формы</t>
  </si>
  <si>
    <t>6.9.2.</t>
  </si>
  <si>
    <t>Отливка модели из супергипса (без установки штифтов)</t>
  </si>
  <si>
    <t>6.9.3.</t>
  </si>
  <si>
    <t>Изготовление модели комбинированной разборной (без установки штифтов)</t>
  </si>
  <si>
    <t>6.9.9.</t>
  </si>
  <si>
    <t>Устранение одного перелома базиса в протезе</t>
  </si>
  <si>
    <t>6.9.10.</t>
  </si>
  <si>
    <t>Устранение двух перелома базиса в протезе</t>
  </si>
  <si>
    <t>6.9.13.</t>
  </si>
  <si>
    <t>Изоляция торуса, экзостоза</t>
  </si>
  <si>
    <t>6.9.14.</t>
  </si>
  <si>
    <t>Изоляция двух торуса, экзостозов</t>
  </si>
  <si>
    <t>6.9.15.</t>
  </si>
  <si>
    <t>Изоляция трёх торусов, экзостозов</t>
  </si>
  <si>
    <t>6.15.</t>
  </si>
  <si>
    <t>Ортодонтические протезы и аппараты</t>
  </si>
  <si>
    <t>6.15.2.</t>
  </si>
  <si>
    <t>Изготовление прикусного шаблона из воска</t>
  </si>
  <si>
    <t>6.24.</t>
  </si>
  <si>
    <t>Изготовление несъёмных штампованных и штампованно-паяных протезов</t>
  </si>
  <si>
    <t>6.24.1.</t>
  </si>
  <si>
    <t>Коронка стальная восстановительная, экваториальная</t>
  </si>
  <si>
    <t>6.24.2.</t>
  </si>
  <si>
    <t>Коронка стальная восстановительная с пластмассовой облицовкой</t>
  </si>
  <si>
    <t>6.24.3.</t>
  </si>
  <si>
    <t>Коронка стальная восстановительная бюгельная</t>
  </si>
  <si>
    <t>6.24.4.</t>
  </si>
  <si>
    <t>Коронка стальная восстановительная с покрытием двуокисью титана и пластмассовой облицовкой (коронка титановая)</t>
  </si>
  <si>
    <t>6.24.5.</t>
  </si>
  <si>
    <t>Коронка колпачковая с фасеткой (по Бородюку)</t>
  </si>
  <si>
    <t>6.24.6.</t>
  </si>
  <si>
    <t>Искуственный зуб литой</t>
  </si>
  <si>
    <t>6.24.7.</t>
  </si>
  <si>
    <t>Искуственный зуб литой с пластмассовой фатеткой</t>
  </si>
  <si>
    <t>6.24.8.</t>
  </si>
  <si>
    <t>Спайка деталей (одна спайка)</t>
  </si>
  <si>
    <t>6.24.9.</t>
  </si>
  <si>
    <t>Окклюзионная накладка (лапка)</t>
  </si>
  <si>
    <t>Тариф без НДС</t>
  </si>
  <si>
    <t>Ставка НДС</t>
  </si>
  <si>
    <t>Осмотры специалистами</t>
  </si>
  <si>
    <t>Врачом - терапевтом</t>
  </si>
  <si>
    <t>осмотр</t>
  </si>
  <si>
    <t>Врачом-неврологом</t>
  </si>
  <si>
    <t>Врачом-офтальмологом</t>
  </si>
  <si>
    <t>Врачом-оториноларингологом</t>
  </si>
  <si>
    <t>врачом-хирургом</t>
  </si>
  <si>
    <t>Врачом-акушером-гинекологом</t>
  </si>
  <si>
    <t>Врачом-фтизиатром</t>
  </si>
  <si>
    <t>Врачом-психиатром-наркологом</t>
  </si>
  <si>
    <t>Врачом-инфекционистом</t>
  </si>
  <si>
    <t>Врачом-дерматовенерологом</t>
  </si>
  <si>
    <t>Врачом-урологом</t>
  </si>
  <si>
    <t>Врачом-наркологом</t>
  </si>
  <si>
    <t>Врачом-онкологом</t>
  </si>
  <si>
    <t>Врачом-стоматологом</t>
  </si>
  <si>
    <t>Вынесение врачом- 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</si>
  <si>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</si>
  <si>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</si>
  <si>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 xml:space="preserve">     В тарифах не учтена стоимость лекарственных средств, изделий медицинского назначения и других материалов. Которые оплачиваются заказчиком дополнительно.</t>
  </si>
  <si>
    <t>по разделу "Психотерапия"</t>
  </si>
  <si>
    <t>Психотерапия</t>
  </si>
  <si>
    <t>Первичный приём врача психотерапевта</t>
  </si>
  <si>
    <t>приём</t>
  </si>
  <si>
    <t>Общие стоматологические мероприятия (терапевтические. Амбулаторно-хирургические)</t>
  </si>
  <si>
    <t>Общие стоматологические мероприятия (терапевтические, амбулаторно-хирургические, ортопедические, ортодонтические)</t>
  </si>
  <si>
    <t>Стоматологическое обследование при первичном обращении</t>
  </si>
  <si>
    <t>1.1.2.</t>
  </si>
  <si>
    <t>Динамическое наблюдение в процессе лечения</t>
  </si>
  <si>
    <t>Мотивация по факторам риска стоматологических заболеваний. Обучение пациента чистке зубов</t>
  </si>
  <si>
    <t>1.2.2.</t>
  </si>
  <si>
    <t>Покрытие одного зуба фторсодержащим или герметизирующим препаратом</t>
  </si>
  <si>
    <t>Покрытие последующего зуба фторсодержащим или герметизирующим препаратом</t>
  </si>
  <si>
    <t>1.2.4.</t>
  </si>
  <si>
    <t>Контроль гигиены с применением специальных индексов в области ключевых зубов</t>
  </si>
  <si>
    <t>1.2.5.</t>
  </si>
  <si>
    <t>Контроль гигиены с применением красителей</t>
  </si>
  <si>
    <t>1.2.6.</t>
  </si>
  <si>
    <t>Удаление зубного налета с одного зуба, очистка зуба</t>
  </si>
  <si>
    <t>1.2.7.</t>
  </si>
  <si>
    <t>Инструментальное удаление зубных отложений с одного зуба (крючками)</t>
  </si>
  <si>
    <t>1.2.8.</t>
  </si>
  <si>
    <t>Инструментальное удаление зубных отложений с одного зуба с дополнительным использованием химических препаратов</t>
  </si>
  <si>
    <t>1.2.13.</t>
  </si>
  <si>
    <t>Полирование одного зуба после снятия зубных отложений</t>
  </si>
  <si>
    <t>Инфильтрационная анестезия</t>
  </si>
  <si>
    <t>1.3.3.</t>
  </si>
  <si>
    <t>Проводниковая анестезия</t>
  </si>
  <si>
    <t>1.3.4.</t>
  </si>
  <si>
    <t>Интралигаментарная анестезия</t>
  </si>
  <si>
    <t>1.4.1.</t>
  </si>
  <si>
    <t>Наложение временной пломбы</t>
  </si>
  <si>
    <t>1.4.2.</t>
  </si>
  <si>
    <t>Удаление одной прочнофиксированной пломбы</t>
  </si>
  <si>
    <t>1.4.3.</t>
  </si>
  <si>
    <t>Удаление одной дефектной пломбы</t>
  </si>
  <si>
    <t>1.4.4.</t>
  </si>
  <si>
    <t>Снятие одной пластмассовой коронки</t>
  </si>
  <si>
    <t>1.4.5.</t>
  </si>
  <si>
    <t>Снятие одной штампованной коронки</t>
  </si>
  <si>
    <t>1.4.6.</t>
  </si>
  <si>
    <t>Снятие одной цельнолитой, металлокерамической, металлоакриловой коронки</t>
  </si>
  <si>
    <t>1.4.8.</t>
  </si>
  <si>
    <t>Ретракция десны одного зуба</t>
  </si>
  <si>
    <t>1.4.9.</t>
  </si>
  <si>
    <t>Применение кровоостанавливающего средства</t>
  </si>
  <si>
    <t>1.4.15.</t>
  </si>
  <si>
    <t>Оттиск из альгинатной массы</t>
  </si>
  <si>
    <t>1.4.16.</t>
  </si>
  <si>
    <t>Оттиск из силиконовой, полисилоксановой массы</t>
  </si>
  <si>
    <t>1.4.18.</t>
  </si>
  <si>
    <t>Оттиск из гипса</t>
  </si>
  <si>
    <t>Отливка модели из гипса</t>
  </si>
  <si>
    <t>1.4.27.</t>
  </si>
  <si>
    <t>Забор материала для цитологического исследования</t>
  </si>
  <si>
    <t>1.4.28.</t>
  </si>
  <si>
    <t>Забор материала для микробиологического исследования</t>
  </si>
  <si>
    <t>1.4.29.</t>
  </si>
  <si>
    <t>Забор материала для гистологического исследования (биопсия)</t>
  </si>
  <si>
    <t>Стоматология терапевтическая (терапевтическое стоматологическое лечение)</t>
  </si>
  <si>
    <t>Герметизация фиссур одного зуба (неинвазивный метод)</t>
  </si>
  <si>
    <t>Герметизация фиссур одного зуба (инвазивный метод)</t>
  </si>
  <si>
    <t>Препарирование твердых тканей одного зуба при лечении кариеса (I, II, III, IV, V классов по Блэку) и некариозных заболеваний, возникших после прорезывания зубов с локализацией полостей независимо от поверхности:</t>
  </si>
  <si>
    <t>2.2.1.</t>
  </si>
  <si>
    <t>Минимальное инвазивное препарирование кариозной полости</t>
  </si>
  <si>
    <t>2.2.2.</t>
  </si>
  <si>
    <t>Препарирование кариозной полости при разрушении до 1/3 коронки зуба</t>
  </si>
  <si>
    <t>2.2.3.</t>
  </si>
  <si>
    <t>Препарирование кариозной полости при разрушении до 1/2 коронки зуба</t>
  </si>
  <si>
    <t>2.2.4.</t>
  </si>
  <si>
    <t>Препарирование кариозной полости при разрушении более 1/2 коронки зуба</t>
  </si>
  <si>
    <t>2.3.</t>
  </si>
  <si>
    <t>Изготовление изолирующей прокладки</t>
  </si>
  <si>
    <t>2.3.1.</t>
  </si>
  <si>
    <t>Изготовление изолирующей цементосодержащей прокладки</t>
  </si>
  <si>
    <t>2.3.2.</t>
  </si>
  <si>
    <t>Изготовление изолирующей прокладки из стеклоиономерного цемента</t>
  </si>
  <si>
    <t>2.3.3.</t>
  </si>
  <si>
    <t>Изготовление изолирующей фотоотверждаемой (композит, компомер, флоу) прокладки</t>
  </si>
  <si>
    <t>2.3.4.</t>
  </si>
  <si>
    <t>Изготовление изолирующей прокладки адгезивной системой</t>
  </si>
  <si>
    <t>2.3.5.</t>
  </si>
  <si>
    <t>Изготовление кальцийсодержащей лечебной прокладки</t>
  </si>
  <si>
    <t>2.4.</t>
  </si>
  <si>
    <t>Эндодонтическое лечение одного зуба при пульпите и апикальном периодонтите:</t>
  </si>
  <si>
    <t>2.4.1.</t>
  </si>
  <si>
    <t>Препарирование кариозной полости и полости однокорневого зуба</t>
  </si>
  <si>
    <t>2.4.2.</t>
  </si>
  <si>
    <t>Препарирование кариозной полости и полости многокорневого зуба</t>
  </si>
  <si>
    <t>2.4.3.</t>
  </si>
  <si>
    <t>Наложение девитализирующей пасты</t>
  </si>
  <si>
    <t>2.4.4.</t>
  </si>
  <si>
    <t>Инструментальная обработка одного хорошо проходимого канала</t>
  </si>
  <si>
    <t>2.4.5.</t>
  </si>
  <si>
    <t>Инструментальная обработка одного плохо проходимого канала</t>
  </si>
  <si>
    <t>2.4.8.</t>
  </si>
  <si>
    <t>Ампутация пульпы</t>
  </si>
  <si>
    <t>2.4.9.</t>
  </si>
  <si>
    <t>Наложение пасты над устьями каналов</t>
  </si>
  <si>
    <t>2.4.10.</t>
  </si>
  <si>
    <t>Экстирпация пульпы из одного канала</t>
  </si>
  <si>
    <t>2.4.11.</t>
  </si>
  <si>
    <t>Распломбирование и инструментальная обработка одного канала зуба, ранее запломбированного пастой</t>
  </si>
  <si>
    <t>2.4.12.</t>
  </si>
  <si>
    <t>Распломбирование и инструментальная обработка одного канала зуба, ранее запломбированного цементом, резорцинформалином</t>
  </si>
  <si>
    <t>2.4.15.</t>
  </si>
  <si>
    <t>Антисептическая обработка одного канала</t>
  </si>
  <si>
    <t>2.4.16.</t>
  </si>
  <si>
    <t>Медикаментозная обработка одного канала с помощью специальных средств для прохождения и расширения корневого канала (люмбрикантов)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</si>
  <si>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</si>
  <si>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</si>
  <si>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</si>
  <si>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</si>
  <si>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</si>
  <si>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Извлечение штифта, культевой вкладки из одного канала</t>
  </si>
  <si>
    <t>2.4.20.</t>
  </si>
  <si>
    <t>Пломбирование одного канала пастой (силлером)</t>
  </si>
  <si>
    <t>2.4.21.</t>
  </si>
  <si>
    <t>Пломбирование одного канала гуттаперчевыми штифтами на силлере методом конденсации</t>
  </si>
  <si>
    <t>2.4.23.</t>
  </si>
  <si>
    <t>Измерение длины канала при помощи аппарата «Апекслокатор»</t>
  </si>
  <si>
    <t>2.5.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</si>
  <si>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поверхности:</t>
  </si>
  <si>
    <t>2.5.1.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</si>
  <si>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</si>
  <si>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2.5.2.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</si>
  <si>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</si>
  <si>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2.5.3.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</si>
  <si>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</si>
  <si>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2.5.4.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</si>
  <si>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</si>
  <si>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2.11.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</si>
  <si>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поверхности:</t>
  </si>
  <si>
    <t>2.5.5.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</si>
  <si>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</si>
  <si>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2.5.6.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</si>
  <si>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</si>
  <si>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2.5.7.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</si>
  <si>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</si>
  <si>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2.5.8.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</si>
  <si>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</si>
  <si>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поверхности:</t>
  </si>
  <si>
    <t>2.5.9.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</si>
  <si>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</si>
  <si>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2.14.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</si>
  <si>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поверхности:</t>
  </si>
  <si>
    <t>2.5.16.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</si>
  <si>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</si>
  <si>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</si>
  <si>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</si>
  <si>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2.5.18.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</si>
  <si>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</si>
  <si>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2.5.19.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</si>
  <si>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</si>
  <si>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2.5.20.</t>
  </si>
  <si>
    <t>Восстановление коронковой части зуба с применением парапульпарного штифта (без стоимости пломбы)</t>
  </si>
  <si>
    <t>2.5.21.</t>
  </si>
  <si>
    <t>Восстановление коронковой части зуба с применением стекловолоконного, углеволоконного штифта в одном канале (без стоимости пломбы)</t>
  </si>
  <si>
    <t>2.5.22.</t>
  </si>
  <si>
    <t>Восстановление коронковой части зуба с применением анкера (интрапульпарного штифта) в одном канале (без стоимости пломбы)</t>
  </si>
  <si>
    <t>2.5.24.</t>
  </si>
  <si>
    <t>Восстановление угла коронковой части зуба при отломе (без стоимости пломбы)</t>
  </si>
  <si>
    <t>2.5.25.</t>
  </si>
  <si>
    <t>Восстановление угла коронковой части зуба при лечении кариеса и пульпита (без стоимости пломбы)</t>
  </si>
  <si>
    <t>2.5.26.</t>
  </si>
  <si>
    <t>Полное восстановление анатомической формы коронковой части фронтального зуба (без стоимости пломбы)</t>
  </si>
  <si>
    <t>2.5.27.</t>
  </si>
  <si>
    <t>Полное восстановление анатомической формы коронковой части жевательного зуба (без стоимости пломбы)</t>
  </si>
  <si>
    <t>2.5.28.</t>
  </si>
  <si>
    <t>Наложение матрицы</t>
  </si>
  <si>
    <t>2.5.29.</t>
  </si>
  <si>
    <t>Установка матрицедержателя</t>
  </si>
  <si>
    <t>2.5.30.</t>
  </si>
  <si>
    <t>Установка межзубных клиньев</t>
  </si>
  <si>
    <t>2.27.</t>
  </si>
  <si>
    <t>Шлифовка, полировка пломбы из композиционного материала:</t>
  </si>
  <si>
    <t>2.5.32.</t>
  </si>
  <si>
    <t>Шлифовка, полировка пломбы из композиционного материала химического отверждения</t>
  </si>
  <si>
    <t>2.5.33.</t>
  </si>
  <si>
    <t>Шлифовка, полировка пломбы из композиционного материала фотоотверждаемого</t>
  </si>
  <si>
    <t>2.5.34.</t>
  </si>
  <si>
    <t>Шлифовка, полировка пломбы из стеклоиономерного цемента</t>
  </si>
  <si>
    <t>2.5.35.</t>
  </si>
  <si>
    <t>Шлифовка, полировка пломбы из амальгамы</t>
  </si>
  <si>
    <t>2.5.36.</t>
  </si>
  <si>
    <t>Герметизация пломбы</t>
  </si>
  <si>
    <t>2.7.</t>
  </si>
  <si>
    <t>Лечение заболеваний периодонта</t>
  </si>
  <si>
    <t>2.7.1.</t>
  </si>
  <si>
    <t>Кюретаж периодонтальных карманов одного зуба</t>
  </si>
  <si>
    <t>2.7.3.</t>
  </si>
  <si>
    <t>Противовоспалительная лечебная повязка в области одного секстанта</t>
  </si>
  <si>
    <t>2.7.4.</t>
  </si>
  <si>
    <t>Наложение защитной повязки в области одного секстанта</t>
  </si>
  <si>
    <t>Общие хирургические мероприятия</t>
  </si>
  <si>
    <t>3.1.1.</t>
  </si>
  <si>
    <t>Перевязка послеоперационного больного</t>
  </si>
  <si>
    <t>3.1.4.</t>
  </si>
  <si>
    <t>Смена межчелюстной резиновой тяги</t>
  </si>
  <si>
    <t>3.1.5.</t>
  </si>
  <si>
    <t>Смена межчелюстной ниточной вязи по Рауэру</t>
  </si>
  <si>
    <t>3.1.6.</t>
  </si>
  <si>
    <t>Снятие шин</t>
  </si>
  <si>
    <t>3.1.7.</t>
  </si>
  <si>
    <t>Снятие швов</t>
  </si>
  <si>
    <t>3.1.8.</t>
  </si>
  <si>
    <t>Наложение швов</t>
  </si>
  <si>
    <t>3.1.10.</t>
  </si>
  <si>
    <t>Операция удаления одного однокорневого зуба</t>
  </si>
  <si>
    <t>3.1.12.</t>
  </si>
  <si>
    <t>Операция удаления однокорневого зуба методом выдалбливания с выкраиванием слизисто-надкостничного лоскута</t>
  </si>
  <si>
    <t>3.1.13.</t>
  </si>
  <si>
    <t>Операция удаления однокорневого зуба методом выпиливания и выдалбливания с выкраиванием слизисто-надкостничного лоскута</t>
  </si>
  <si>
    <t>3.1.14.</t>
  </si>
  <si>
    <t>Операция удаления одного многокорневого зуба</t>
  </si>
  <si>
    <t>3.1.16.</t>
  </si>
  <si>
    <t>Операция удаления многокорневого зуба методом выдалбливания с выкраиванием слизисто-надкостничного лоскута</t>
  </si>
  <si>
    <t>3.1.17.</t>
  </si>
  <si>
    <t>Операция удаления многокорневого зуба методом выпиливания и выдалбливания с выкраиванием слизисто-надкостничного лоскута</t>
  </si>
  <si>
    <t>3.1.18.</t>
  </si>
  <si>
    <t>Операция удаления ретенированного зуба</t>
  </si>
  <si>
    <t>3.1.19.</t>
  </si>
  <si>
    <t>Операция усложненного удаления ретенированного зуба</t>
  </si>
  <si>
    <t>3.1.20.</t>
  </si>
  <si>
    <t>Операция удаления одного постоянного зуба третьей степени подвижности или одного молочного зуба</t>
  </si>
  <si>
    <t>3.1.21.</t>
  </si>
  <si>
    <t>Введение лекарственных препаратов в лунку удаленного зуба</t>
  </si>
  <si>
    <t>3.1.22.</t>
  </si>
  <si>
    <t>Остановка луночкового кровотечения</t>
  </si>
  <si>
    <t>3.1.24.</t>
  </si>
  <si>
    <t>Операция компактостеотомии</t>
  </si>
  <si>
    <t>3.1.25.</t>
  </si>
  <si>
    <t>Операция резекции верхушки корня однокорневого зуба в области верхней челюсти</t>
  </si>
  <si>
    <t>3.1.26.</t>
  </si>
  <si>
    <t>Операция резекции верхушки корня однокорневого зуба в области нижней челюсти</t>
  </si>
  <si>
    <t>3.1.27.</t>
  </si>
  <si>
    <t>Операция ампутации корня многокорневого зуба на верхней челюсти</t>
  </si>
  <si>
    <t>3.1.28.</t>
  </si>
  <si>
    <t>Операция коронаро-радикулярной сепарации многокорневого зуба на нижней челюсти</t>
  </si>
  <si>
    <t>3.1.29.</t>
  </si>
  <si>
    <t>Операция гемисекции многокорневого зуба на нижней челюсти</t>
  </si>
  <si>
    <t>3.1.31.</t>
  </si>
  <si>
    <t>Альвеолотомия одной лунки зуба</t>
  </si>
  <si>
    <t>Хирургическая подготовка полости рта к протезировпанию</t>
  </si>
  <si>
    <t>3.2.1.</t>
  </si>
  <si>
    <t>Удаление экзостозов, остеофитов, атомических образований, затрудняющих протезирование челюстей</t>
  </si>
  <si>
    <t>3.2.2.</t>
  </si>
  <si>
    <t>Иссечение избытков слизистой оболочки альвеолярных отростков челюстей (до 10 см)</t>
  </si>
  <si>
    <t>3.2.6.</t>
  </si>
  <si>
    <t>Пластика укороченной уздечки языка поперечным рассечением</t>
  </si>
  <si>
    <t>3.3.</t>
  </si>
  <si>
    <t>Хирургические методы лечения заболеваний маргинального периодонта</t>
  </si>
  <si>
    <t>3.3.4.</t>
  </si>
  <si>
    <t>Операция гингивэктомии в области двух зубов</t>
  </si>
  <si>
    <t>3.3.5.</t>
  </si>
  <si>
    <t>Операция гингивотомии в области одного зуба</t>
  </si>
  <si>
    <t>3.3.6.</t>
  </si>
  <si>
    <t>Наложение антисептической изолирующей повязки</t>
  </si>
  <si>
    <t>Лечение пациентов с доброкачественными опухолями и опухолеподобными образованиями в полости рта</t>
  </si>
  <si>
    <t>3.4.1.</t>
  </si>
  <si>
    <t>Операция цистэктомии в области одного зуба без резекции верхушки корня</t>
  </si>
  <si>
    <t>3.4.2.</t>
  </si>
  <si>
    <t>Операция цистэктомии в области одного зуба с резекцией верхушки корня</t>
  </si>
  <si>
    <t>3.4.6.</t>
  </si>
  <si>
    <t>Удаление эпулиса альвеолярного отростка челюсти без замещения дефекта</t>
  </si>
  <si>
    <t>3.4.7.</t>
  </si>
  <si>
    <t>Удаление эпулиса альвеолярного отростка челюсти с замещением дефекта</t>
  </si>
  <si>
    <t>3.4.8.</t>
  </si>
  <si>
    <t>Цистотомия ранул в полости рта</t>
  </si>
  <si>
    <t>3.4.9.</t>
  </si>
  <si>
    <t>Удаление ретенционной кисты малой слюнной железы, слизистой оболочки полости рта, губы</t>
  </si>
  <si>
    <t>3.4.10.</t>
  </si>
  <si>
    <t>Удаление атеромы</t>
  </si>
  <si>
    <t>3.4.14.</t>
  </si>
  <si>
    <t>Иссечение либо коагуляция гипертрофированного межзубного сосочка</t>
  </si>
  <si>
    <t>Восполительные процессы челюстно-лицевой полости рта</t>
  </si>
  <si>
    <t>3.5.1.</t>
  </si>
  <si>
    <t>Первичная хирургическая обработка субпериостального абсцесса</t>
  </si>
  <si>
    <t>3.5.2.</t>
  </si>
  <si>
    <t>Первичная хирургическая обработка парадентального абсцесса</t>
  </si>
  <si>
    <t>3.5.3.</t>
  </si>
  <si>
    <t>Перикоронароэктомия</t>
  </si>
  <si>
    <t>3.5.4.</t>
  </si>
  <si>
    <t>Перикоронаротомия</t>
  </si>
  <si>
    <t>3.5.5.</t>
  </si>
  <si>
    <t>Лечение альвеолита одной лунки зуба</t>
  </si>
  <si>
    <t>3.5.6.</t>
  </si>
  <si>
    <t>Первичная хирургическая обработка абсцессов мягких тканей челюстно-лицевой области</t>
  </si>
  <si>
    <t>Прочие хирургические мероприятия</t>
  </si>
  <si>
    <t>3.6.6.</t>
  </si>
  <si>
    <t>Первичная хирургическая обработка травмы мягких тканей лица и полости рта без дефекта тканей размером до 2 см</t>
  </si>
  <si>
    <t>3.6.7.</t>
  </si>
  <si>
    <t>Первичная хирургическая обработка травмы мягких тканей лица и полости рта с дефектом ткани до 2 см</t>
  </si>
  <si>
    <t>3.6.10.</t>
  </si>
  <si>
    <t>Наложение первичных отсроченных швов на раны лица</t>
  </si>
  <si>
    <t>3.6.11.</t>
  </si>
  <si>
    <t>Наложение вторичных швов на раны лица</t>
  </si>
  <si>
    <t>3.6.12.</t>
  </si>
  <si>
    <t>Диагностическая блокада ветвей тройничного нерва</t>
  </si>
  <si>
    <t>3.6.13.</t>
  </si>
  <si>
    <t>Диагностическая пункция</t>
  </si>
  <si>
    <t>оказываемые УЗ "Круглянская"</t>
  </si>
  <si>
    <t>Ультразвуковая допплерография</t>
  </si>
  <si>
    <t>3.4.12.1.</t>
  </si>
  <si>
    <t>Ультразвуковая допплерография одного артериального бассейна (брахиоцефальных артерий или артерий верхних конечностей или артерий нижних конечностей) на цветных цифровых ультразвуковых аппаратах с наличием сложного програмного обеспечения (количество цифровых каналов более 512)</t>
  </si>
  <si>
    <t>3.4.12.2.</t>
  </si>
  <si>
    <t>На цветных ультразвуковых аппаратах с допплером (аналоговые и с количеством цифровых каналов менее 512)</t>
  </si>
  <si>
    <t>3.4.13.1.</t>
  </si>
  <si>
    <t>Ультразвуковая допплерография одного венозного бассейна (брахициофальных вен или вен верхних конечностей или вен нижних конечностей) на цветных цифровых ультразвуковых аппаратах с наличием сложного програмного обеспечения (количество цифровых каналов более 512)</t>
  </si>
  <si>
    <t xml:space="preserve">на платные медицинские услуги по проведению ультразвуковых исследований оказываемых УЗ "Круглянская ЦРБ" </t>
  </si>
  <si>
    <t>Ультразвуковые исследования</t>
  </si>
  <si>
    <t>3.1.1.3.</t>
  </si>
  <si>
    <t xml:space="preserve">УЗИ печени, желчного пузыря без определения функции </t>
  </si>
  <si>
    <t>3.1.2.3.</t>
  </si>
  <si>
    <t xml:space="preserve">УЗИ печени, желчного пузыря с определением функции </t>
  </si>
  <si>
    <t>3.1.3.3.</t>
  </si>
  <si>
    <t xml:space="preserve">УЗИ поджелудочной железы </t>
  </si>
  <si>
    <t>3.1.5.3.</t>
  </si>
  <si>
    <t xml:space="preserve">УЗИ селезенки </t>
  </si>
  <si>
    <t>3.2.1.3.</t>
  </si>
  <si>
    <t xml:space="preserve">УЗИ почек и надпочечников </t>
  </si>
  <si>
    <t>3.2.2.3.</t>
  </si>
  <si>
    <t xml:space="preserve">УЗИ мочевого пузыря </t>
  </si>
  <si>
    <t>3.2.3.3.</t>
  </si>
  <si>
    <t xml:space="preserve">УЗИ мочевого пузыря с определением остаточной мочи </t>
  </si>
  <si>
    <t>3.2.6.3.</t>
  </si>
  <si>
    <t xml:space="preserve">УЗИ предстательной железы с мочевым пузырем и определением остаточной мочи (трансабдомиально) </t>
  </si>
  <si>
    <t>3.2.10.3.</t>
  </si>
  <si>
    <t xml:space="preserve">УЗИ матки и придатков с мочевым пузырем (трансабдомиально) </t>
  </si>
  <si>
    <t>3.2.12.3.</t>
  </si>
  <si>
    <t xml:space="preserve">УЗИ плода в 1 триместре до 11 недель беременности </t>
  </si>
  <si>
    <t>3.2.13.3.</t>
  </si>
  <si>
    <t xml:space="preserve">УЗИ плода в 1 триместре с 11 недель до 14 недель беременности </t>
  </si>
  <si>
    <t>3.2.14.3.</t>
  </si>
  <si>
    <t xml:space="preserve">УЗИ плода во 2 и 3 триместрах беременности </t>
  </si>
  <si>
    <t>3.3.1.3.</t>
  </si>
  <si>
    <t xml:space="preserve">УЗИ щитовидной железы с лимфатическими поверхностными узлами </t>
  </si>
  <si>
    <t>3.3.2.3.</t>
  </si>
  <si>
    <t xml:space="preserve">УЗИ молочной железы с лимфатическими поверхностными узлами </t>
  </si>
  <si>
    <t>3.3.3.3.</t>
  </si>
  <si>
    <t xml:space="preserve">УЗИ слюнных желез (или подчелюстных или околоушных) </t>
  </si>
  <si>
    <t>3.3.4.3.</t>
  </si>
  <si>
    <t xml:space="preserve">УЗИ мягких тканей </t>
  </si>
  <si>
    <t xml:space="preserve">Эхокардиография (М+В режим) </t>
  </si>
  <si>
    <t>по физиотерапии</t>
  </si>
  <si>
    <t>Дарсонвализация местная</t>
  </si>
  <si>
    <t>по разделу "Физиотерапия"</t>
  </si>
  <si>
    <t>Термолечение</t>
  </si>
  <si>
    <t>Парафиновые озокеритовые аппликации</t>
  </si>
  <si>
    <t xml:space="preserve">                                         </t>
  </si>
  <si>
    <t>Эндоскопические диагностические исследования</t>
  </si>
  <si>
    <t>6.3.1.</t>
  </si>
  <si>
    <t>Взятие биопсийного материала на гистологическое исследование</t>
  </si>
  <si>
    <t>Взятие материала на цитологическое исследование</t>
  </si>
  <si>
    <t>Забор мазка на исследование</t>
  </si>
  <si>
    <t xml:space="preserve">Кальпоскопия простая </t>
  </si>
  <si>
    <t>Кольпоскопия расширенная с цитологией и биопсией шейки матки</t>
  </si>
  <si>
    <t xml:space="preserve"> Диетормоэлектроагуляция</t>
  </si>
  <si>
    <t>Удаление  внутриматочного средства контрацепции</t>
  </si>
  <si>
    <t xml:space="preserve"> Аспирационная биопсия из полости матки</t>
  </si>
  <si>
    <t xml:space="preserve"> Биопсия шейки матки (конхотомом)</t>
  </si>
  <si>
    <t xml:space="preserve"> Биопсия шейки матки (ножевая)</t>
  </si>
  <si>
    <t>Консультация врачей - специалистов второй  квалификационной категории (терапевтического профиля)</t>
  </si>
  <si>
    <t>Массаж лица (лобный, окологлазный, верхне и нижнечелюстной области)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</si>
  <si>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</si>
  <si>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плечевого сустава (верхней трети плеча, области плечевого сустава и надплечья одноимённой стороны)</t>
  </si>
  <si>
    <t>Массаж локтевого сустава (верхней трети предплечья, облати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</si>
  <si>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</si>
  <si>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области грудной клетки (области передней поверхности грудной клетки от передних границ надплечий до реберных дух и области спины от 7-го до 1-го поясничного позвонка)</t>
  </si>
  <si>
    <t xml:space="preserve">Массаж спины (от 7-го шейного до 1-го поясничного позвонка и от левой до правой средней аксиллярной линии, у детей-включая пояснично-кресцовую область) </t>
  </si>
  <si>
    <t>Массаж пояснично-кресцовой области (от 1-го поясничного позвонка до нижних ягодичных складок)</t>
  </si>
  <si>
    <t>Массаж спины и поясницы (от 7-го шейного позвонка до кресца и от левой до правой средней аксиллярной линии)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</si>
  <si>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</si>
  <si>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Массаж  области позвоночника (области задней поверхности шеи, спины и пояснично-кресцовой области от левой до правой задней аксиллярной линии)</t>
  </si>
  <si>
    <t>Массаж нижней конечности ипоясницы (области стопы,  голени, бедра, ягодичной и пояснично-кресцовой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</si>
  <si>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</si>
  <si>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</si>
  <si>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</si>
  <si>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Общие ортопедические мероприятия</t>
  </si>
  <si>
    <t>Эзофагогастродуеденоскопия</t>
  </si>
  <si>
    <t>6,42.</t>
  </si>
  <si>
    <t>Стоимость, руб.</t>
  </si>
  <si>
    <t>Лечение синдрома отмены алкоголя (медикаментозное)</t>
  </si>
  <si>
    <t>курс</t>
  </si>
  <si>
    <t>ПРЕЙСКУРАНТ №9</t>
  </si>
  <si>
    <t>Медицинские манипуляции для пациентов наркологического профиля</t>
  </si>
  <si>
    <t>1.7.3.</t>
  </si>
  <si>
    <t>Внутривенное капельное введение солевых растворов для пациентов наркологического профиля</t>
  </si>
  <si>
    <t>Освидетельствованиедля установления факта употребления алкоголя, наркотических и токсикоманических средств и состояния опьянения</t>
  </si>
  <si>
    <t>ПРЕЙСКУРАНТ №1</t>
  </si>
  <si>
    <t>ПРЕЙСКУРАНТ №2</t>
  </si>
  <si>
    <t>ПРЕЙСКУРАНТ №4</t>
  </si>
  <si>
    <t>1.1.1.5.</t>
  </si>
  <si>
    <t>Рентгеноскопия гортани (обзорная)</t>
  </si>
  <si>
    <t>1.1.1.6.</t>
  </si>
  <si>
    <t>Рентгеноскопия гортани с контрастированием</t>
  </si>
  <si>
    <t>1.1.2.3.</t>
  </si>
  <si>
    <t xml:space="preserve">Рентгенография  (обзорная) брюшной  полости 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</si>
  <si>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</si>
  <si>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</si>
  <si>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</si>
  <si>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</si>
  <si>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1.1.3.</t>
  </si>
  <si>
    <t>Рентгенография отдела позвоничника:</t>
  </si>
  <si>
    <t>1.1.3.1.</t>
  </si>
  <si>
    <t>в одной проекции</t>
  </si>
  <si>
    <t>1.1.3.2.</t>
  </si>
  <si>
    <t>в двух проекциях</t>
  </si>
  <si>
    <t>Рентгенография переферических отделов скилета:</t>
  </si>
  <si>
    <t>1.1.3.2.1.</t>
  </si>
  <si>
    <t>1.1.3.2.2.</t>
  </si>
  <si>
    <t>1.1.3.3.</t>
  </si>
  <si>
    <t>Рентгенография черепа:</t>
  </si>
  <si>
    <t>1.1.3.3.1.</t>
  </si>
  <si>
    <t>1.1.3.3.2.</t>
  </si>
  <si>
    <t>1.1.3.4.</t>
  </si>
  <si>
    <t>Рентгенография придаточных пазух носа</t>
  </si>
  <si>
    <t>1.1.3.5.</t>
  </si>
  <si>
    <t>Рентгенография височно-челюстного сустава</t>
  </si>
  <si>
    <t>1.1.3.6.</t>
  </si>
  <si>
    <t>Рентгенография нижней челюсти</t>
  </si>
  <si>
    <t>1.1.3.7.</t>
  </si>
  <si>
    <t>Рентгенография костей носа</t>
  </si>
  <si>
    <t>1.1.3.10.</t>
  </si>
  <si>
    <t>Рентгенография височной кости</t>
  </si>
  <si>
    <t>1.1.3.11.</t>
  </si>
  <si>
    <t>Рентгенография ключицы</t>
  </si>
  <si>
    <t>1.1.3.12.</t>
  </si>
  <si>
    <t>Рентгенография лопатки в двух проекциях</t>
  </si>
  <si>
    <t>1.1.3.13.</t>
  </si>
  <si>
    <t>Рентгенография рёбер</t>
  </si>
  <si>
    <t>1.1.3.14.</t>
  </si>
  <si>
    <t>Регтгенография грудины</t>
  </si>
  <si>
    <t>1.1.3.15.</t>
  </si>
  <si>
    <t>Рентгенография грудного отдела позвоночника с компрессионным поясом во время дыхательных движений</t>
  </si>
  <si>
    <t>1.1.3.17.</t>
  </si>
  <si>
    <t>Рентгенография костнй таза</t>
  </si>
  <si>
    <t>1.1.3.18.</t>
  </si>
  <si>
    <t>Рентгенография мягких тканей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</si>
</sst>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9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i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u val="single"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0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 vertical="distributed" wrapText="1"/>
    </xf>
    <xf numFmtId="1" fontId="15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distributed" wrapText="1"/>
    </xf>
    <xf numFmtId="0" fontId="14" fillId="0" borderId="12" xfId="0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" fontId="14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1" fontId="23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" fontId="24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1" fontId="24" fillId="0" borderId="11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vertical="center" wrapText="1"/>
    </xf>
    <xf numFmtId="1" fontId="23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3" fillId="0" borderId="12" xfId="0" applyFont="1" applyFill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distributed" wrapText="1"/>
    </xf>
    <xf numFmtId="1" fontId="24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vertical="distributed" wrapText="1"/>
    </xf>
    <xf numFmtId="0" fontId="0" fillId="0" borderId="12" xfId="0" applyBorder="1" applyAlignment="1">
      <alignment horizontal="center" vertical="distributed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27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7" fillId="0" borderId="17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0" xfId="0" applyAlignment="1">
      <alignment wrapText="1"/>
    </xf>
    <xf numFmtId="0" fontId="29" fillId="0" borderId="12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 vertical="top" wrapText="1"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wrapText="1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1" fillId="0" borderId="12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7" fillId="0" borderId="15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1" fontId="37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distributed" wrapText="1"/>
    </xf>
    <xf numFmtId="1" fontId="3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distributed" wrapText="1"/>
    </xf>
    <xf numFmtId="1" fontId="2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1" fontId="23" fillId="0" borderId="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27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9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2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distributed" wrapText="1"/>
    </xf>
    <xf numFmtId="2" fontId="3" fillId="0" borderId="12" xfId="0" applyNumberFormat="1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top" wrapText="1"/>
    </xf>
    <xf numFmtId="16" fontId="1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wrapText="1"/>
    </xf>
    <xf numFmtId="1" fontId="41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vertical="distributed" wrapText="1"/>
    </xf>
    <xf numFmtId="1" fontId="42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vertical="center" wrapText="1"/>
    </xf>
    <xf numFmtId="2" fontId="40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wrapText="1"/>
    </xf>
    <xf numFmtId="1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2" fontId="34" fillId="0" borderId="12" xfId="0" applyNumberFormat="1" applyFont="1" applyBorder="1" applyAlignment="1">
      <alignment horizontal="center"/>
    </xf>
    <xf numFmtId="14" fontId="34" fillId="0" borderId="12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28" fillId="0" borderId="12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2" fontId="14" fillId="0" borderId="12" xfId="0" applyNumberFormat="1" applyFont="1" applyBorder="1" applyAlignment="1">
      <alignment horizontal="center" vertical="distributed" wrapText="1"/>
    </xf>
    <xf numFmtId="2" fontId="14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16" fontId="0" fillId="0" borderId="12" xfId="0" applyNumberFormat="1" applyBorder="1" applyAlignment="1">
      <alignment wrapText="1"/>
    </xf>
    <xf numFmtId="0" fontId="19" fillId="0" borderId="14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2" fontId="51" fillId="0" borderId="12" xfId="0" applyNumberFormat="1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2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wrapText="1"/>
    </xf>
    <xf numFmtId="2" fontId="44" fillId="0" borderId="12" xfId="0" applyNumberFormat="1" applyFont="1" applyBorder="1" applyAlignment="1">
      <alignment horizontal="center" wrapText="1"/>
    </xf>
    <xf numFmtId="1" fontId="52" fillId="0" borderId="12" xfId="0" applyNumberFormat="1" applyFont="1" applyBorder="1" applyAlignment="1">
      <alignment horizontal="left"/>
    </xf>
    <xf numFmtId="1" fontId="53" fillId="0" borderId="12" xfId="0" applyNumberFormat="1" applyFont="1" applyBorder="1" applyAlignment="1">
      <alignment horizontal="left"/>
    </xf>
    <xf numFmtId="2" fontId="0" fillId="0" borderId="12" xfId="0" applyNumberFormat="1" applyBorder="1" applyAlignment="1">
      <alignment vertical="center"/>
    </xf>
    <xf numFmtId="0" fontId="19" fillId="0" borderId="11" xfId="0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distributed" wrapText="1"/>
    </xf>
    <xf numFmtId="0" fontId="13" fillId="0" borderId="19" xfId="0" applyFont="1" applyBorder="1" applyAlignment="1">
      <alignment horizontal="left" vertical="distributed" wrapText="1"/>
    </xf>
    <xf numFmtId="0" fontId="13" fillId="0" borderId="17" xfId="0" applyFont="1" applyBorder="1" applyAlignment="1">
      <alignment horizontal="left" vertical="distributed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1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/>
    </xf>
    <xf numFmtId="1" fontId="23" fillId="0" borderId="10" xfId="0" applyNumberFormat="1" applyFont="1" applyBorder="1" applyAlignment="1">
      <alignment horizontal="right" vertical="center"/>
    </xf>
    <xf numFmtId="1" fontId="23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" fontId="12" fillId="0" borderId="10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8" fillId="0" borderId="11" xfId="0" applyFont="1" applyBorder="1" applyAlignment="1">
      <alignment horizontal="center" vertical="distributed" wrapText="1"/>
    </xf>
    <xf numFmtId="0" fontId="38" fillId="0" borderId="19" xfId="0" applyFont="1" applyBorder="1" applyAlignment="1">
      <alignment horizontal="center" vertical="distributed" wrapText="1"/>
    </xf>
    <xf numFmtId="0" fontId="40" fillId="0" borderId="0" xfId="0" applyFont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9" fillId="0" borderId="12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/>
    </xf>
    <xf numFmtId="0" fontId="35" fillId="0" borderId="12" xfId="0" applyFont="1" applyBorder="1" applyAlignment="1">
      <alignment vertical="top" wrapText="1"/>
    </xf>
    <xf numFmtId="14" fontId="19" fillId="0" borderId="12" xfId="0" applyNumberFormat="1" applyFont="1" applyBorder="1" applyAlignment="1">
      <alignment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left" vertical="top" wrapText="1"/>
    </xf>
    <xf numFmtId="14" fontId="27" fillId="0" borderId="12" xfId="0" applyNumberFormat="1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" fontId="23" fillId="0" borderId="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distributed" wrapText="1"/>
    </xf>
    <xf numFmtId="0" fontId="1" fillId="0" borderId="19" xfId="0" applyFont="1" applyBorder="1" applyAlignment="1">
      <alignment horizontal="left" vertical="distributed" wrapText="1"/>
    </xf>
    <xf numFmtId="0" fontId="1" fillId="0" borderId="17" xfId="0" applyFont="1" applyBorder="1" applyAlignment="1">
      <alignment horizontal="left" vertical="distributed" wrapText="1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8" fillId="0" borderId="13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55" fillId="0" borderId="16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50" fillId="0" borderId="16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2" fontId="51" fillId="0" borderId="2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2" fontId="44" fillId="0" borderId="10" xfId="0" applyNumberFormat="1" applyFont="1" applyBorder="1" applyAlignment="1">
      <alignment horizontal="center"/>
    </xf>
    <xf numFmtId="2" fontId="44" fillId="0" borderId="16" xfId="0" applyNumberFormat="1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8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distributed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.375" style="0" customWidth="1"/>
    <col min="2" max="2" width="7.125" style="0" bestFit="1" customWidth="1"/>
    <col min="3" max="3" width="42.25390625" style="0" customWidth="1"/>
    <col min="4" max="4" width="11.625" style="0" customWidth="1"/>
    <col min="5" max="5" width="11.375" style="0" customWidth="1"/>
  </cols>
  <sheetData>
    <row r="3" spans="4:5" ht="15">
      <c r="D3" s="1"/>
      <c r="E3" s="2"/>
    </row>
    <row r="4" spans="4:5" ht="15">
      <c r="D4" s="1"/>
      <c r="E4" s="1"/>
    </row>
    <row r="5" spans="4:5" ht="15">
      <c r="D5" s="1"/>
      <c r="E5" s="1"/>
    </row>
    <row r="6" spans="4:5" ht="15">
      <c r="D6" s="168"/>
      <c r="E6" s="168"/>
    </row>
    <row r="8" spans="2:5" ht="15.75">
      <c r="B8" s="207" t="s">
        <v>5</v>
      </c>
      <c r="C8" s="207"/>
      <c r="D8" s="207"/>
      <c r="E8" s="207"/>
    </row>
    <row r="9" spans="2:5" ht="15.75">
      <c r="B9" s="208" t="s">
        <v>15</v>
      </c>
      <c r="C9" s="208"/>
      <c r="D9" s="208"/>
      <c r="E9" s="208"/>
    </row>
    <row r="10" spans="2:5" ht="15.75">
      <c r="B10" s="208" t="s">
        <v>16</v>
      </c>
      <c r="C10" s="208"/>
      <c r="D10" s="208"/>
      <c r="E10" s="208"/>
    </row>
    <row r="11" spans="2:5" ht="15.75">
      <c r="B11" s="12"/>
      <c r="C11" s="209" t="s">
        <v>17</v>
      </c>
      <c r="D11" s="209"/>
      <c r="E11" s="209"/>
    </row>
    <row r="12" ht="10.5" customHeight="1">
      <c r="B12" s="13"/>
    </row>
    <row r="13" spans="2:5" ht="25.5">
      <c r="B13" s="14" t="s">
        <v>18</v>
      </c>
      <c r="C13" s="14" t="s">
        <v>19</v>
      </c>
      <c r="D13" s="14" t="s">
        <v>20</v>
      </c>
      <c r="E13" s="14" t="s">
        <v>854</v>
      </c>
    </row>
    <row r="14" spans="2:9" ht="12.75" customHeight="1">
      <c r="B14" s="15">
        <v>1</v>
      </c>
      <c r="C14" s="210" t="s">
        <v>21</v>
      </c>
      <c r="D14" s="211"/>
      <c r="E14" s="212"/>
      <c r="F14" s="16"/>
      <c r="G14" s="16"/>
      <c r="H14" s="16"/>
      <c r="I14" s="16"/>
    </row>
    <row r="15" spans="2:5" ht="15.75">
      <c r="B15" s="17">
        <v>1</v>
      </c>
      <c r="C15" s="18" t="s">
        <v>21</v>
      </c>
      <c r="D15" s="19" t="s">
        <v>22</v>
      </c>
      <c r="E15" s="167">
        <v>1.79</v>
      </c>
    </row>
    <row r="16" spans="2:5" ht="12.75">
      <c r="B16" s="20" t="s">
        <v>23</v>
      </c>
      <c r="C16" s="20"/>
      <c r="D16" s="20"/>
      <c r="E16" s="20"/>
    </row>
    <row r="18" spans="5:6" ht="12.75">
      <c r="E18" s="213"/>
      <c r="F18" s="213"/>
    </row>
  </sheetData>
  <sheetProtection/>
  <mergeCells count="6">
    <mergeCell ref="B8:E8"/>
    <mergeCell ref="B9:E9"/>
    <mergeCell ref="B10:E10"/>
    <mergeCell ref="C11:E11"/>
    <mergeCell ref="C14:E14"/>
    <mergeCell ref="E18:F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8"/>
  <sheetViews>
    <sheetView zoomScalePageLayoutView="0" workbookViewId="0" topLeftCell="A319">
      <selection activeCell="E15" sqref="E15"/>
    </sheetView>
  </sheetViews>
  <sheetFormatPr defaultColWidth="9.00390625" defaultRowHeight="12.75"/>
  <cols>
    <col min="1" max="1" width="3.375" style="0" customWidth="1"/>
    <col min="2" max="2" width="6.375" style="0" customWidth="1"/>
    <col min="3" max="3" width="50.125" style="0" customWidth="1"/>
    <col min="4" max="4" width="12.875" style="0" customWidth="1"/>
    <col min="5" max="5" width="11.375" style="0" customWidth="1"/>
  </cols>
  <sheetData>
    <row r="1" spans="1:6" ht="15">
      <c r="A1" s="214"/>
      <c r="B1" s="214"/>
      <c r="C1" s="214"/>
      <c r="D1" s="214"/>
      <c r="E1" s="214"/>
      <c r="F1" s="71"/>
    </row>
    <row r="2" spans="1:6" ht="15">
      <c r="A2" s="214"/>
      <c r="B2" s="214"/>
      <c r="C2" s="214"/>
      <c r="D2" s="214"/>
      <c r="E2" s="214"/>
      <c r="F2" s="71"/>
    </row>
    <row r="3" spans="1:6" ht="15">
      <c r="A3" s="214"/>
      <c r="B3" s="214"/>
      <c r="C3" s="214"/>
      <c r="D3" s="214"/>
      <c r="E3" s="214"/>
      <c r="F3" s="71"/>
    </row>
    <row r="4" spans="1:6" ht="15">
      <c r="A4" s="293"/>
      <c r="B4" s="293"/>
      <c r="C4" s="293"/>
      <c r="D4" s="293"/>
      <c r="E4" s="293"/>
      <c r="F4" s="71"/>
    </row>
    <row r="5" ht="12.75" customHeight="1"/>
    <row r="6" spans="2:5" ht="15.75">
      <c r="B6" s="207" t="s">
        <v>5</v>
      </c>
      <c r="C6" s="207"/>
      <c r="D6" s="207"/>
      <c r="E6" s="207"/>
    </row>
    <row r="7" spans="2:5" ht="15.75">
      <c r="B7" s="208" t="s">
        <v>15</v>
      </c>
      <c r="C7" s="208"/>
      <c r="D7" s="208"/>
      <c r="E7" s="208"/>
    </row>
    <row r="8" spans="2:5" ht="15.75">
      <c r="B8" s="208" t="s">
        <v>16</v>
      </c>
      <c r="C8" s="208"/>
      <c r="D8" s="208"/>
      <c r="E8" s="208"/>
    </row>
    <row r="9" spans="1:6" ht="31.5" customHeight="1">
      <c r="A9" s="240" t="s">
        <v>477</v>
      </c>
      <c r="B9" s="240"/>
      <c r="C9" s="240"/>
      <c r="D9" s="240"/>
      <c r="E9" s="240"/>
      <c r="F9" s="74"/>
    </row>
    <row r="10" ht="10.5" customHeight="1">
      <c r="B10" s="13"/>
    </row>
    <row r="11" spans="2:5" ht="25.5">
      <c r="B11" s="14" t="s">
        <v>18</v>
      </c>
      <c r="C11" s="14" t="s">
        <v>19</v>
      </c>
      <c r="D11" s="14" t="s">
        <v>20</v>
      </c>
      <c r="E11" s="14" t="s">
        <v>854</v>
      </c>
    </row>
    <row r="12" spans="2:8" ht="12.75" customHeight="1">
      <c r="B12" s="15">
        <v>1</v>
      </c>
      <c r="C12" s="292" t="s">
        <v>478</v>
      </c>
      <c r="D12" s="292"/>
      <c r="E12" s="18"/>
      <c r="F12" s="16"/>
      <c r="G12" s="16"/>
      <c r="H12" s="16"/>
    </row>
    <row r="13" spans="2:5" ht="12.75">
      <c r="B13" s="17" t="s">
        <v>39</v>
      </c>
      <c r="C13" s="292"/>
      <c r="D13" s="292"/>
      <c r="E13" s="26"/>
    </row>
    <row r="14" spans="2:5" ht="15" customHeight="1">
      <c r="B14" s="247" t="s">
        <v>41</v>
      </c>
      <c r="C14" s="247" t="s">
        <v>479</v>
      </c>
      <c r="D14" s="19" t="s">
        <v>212</v>
      </c>
      <c r="E14" s="77">
        <v>3.22</v>
      </c>
    </row>
    <row r="15" spans="2:5" ht="12.75">
      <c r="B15" s="247"/>
      <c r="C15" s="247"/>
      <c r="D15" s="19"/>
      <c r="E15" s="77"/>
    </row>
    <row r="16" spans="2:5" ht="12.75">
      <c r="B16" s="247" t="s">
        <v>480</v>
      </c>
      <c r="C16" s="247" t="s">
        <v>481</v>
      </c>
      <c r="D16" s="19" t="s">
        <v>212</v>
      </c>
      <c r="E16" s="177">
        <v>1.6</v>
      </c>
    </row>
    <row r="17" spans="2:5" ht="12.75">
      <c r="B17" s="247"/>
      <c r="C17" s="247"/>
      <c r="D17" s="19"/>
      <c r="E17" s="177"/>
    </row>
    <row r="18" spans="2:5" ht="12.75" customHeight="1">
      <c r="B18" s="247" t="s">
        <v>252</v>
      </c>
      <c r="C18" s="247" t="s">
        <v>482</v>
      </c>
      <c r="D18" s="19" t="s">
        <v>28</v>
      </c>
      <c r="E18" s="177">
        <v>1.6</v>
      </c>
    </row>
    <row r="19" spans="2:5" ht="12.75">
      <c r="B19" s="247"/>
      <c r="C19" s="247"/>
      <c r="D19" s="19"/>
      <c r="E19" s="77"/>
    </row>
    <row r="20" spans="2:5" ht="12.75" customHeight="1">
      <c r="B20" s="247" t="s">
        <v>483</v>
      </c>
      <c r="C20" s="247" t="s">
        <v>484</v>
      </c>
      <c r="D20" s="19" t="s">
        <v>255</v>
      </c>
      <c r="E20" s="77">
        <v>0.64</v>
      </c>
    </row>
    <row r="21" spans="2:5" ht="12.75">
      <c r="B21" s="247"/>
      <c r="C21" s="247"/>
      <c r="D21" s="19"/>
      <c r="E21" s="77"/>
    </row>
    <row r="22" spans="2:5" ht="12.75" customHeight="1">
      <c r="B22" s="247" t="s">
        <v>253</v>
      </c>
      <c r="C22" s="247" t="s">
        <v>485</v>
      </c>
      <c r="D22" s="19" t="s">
        <v>255</v>
      </c>
      <c r="E22" s="77">
        <v>0.45</v>
      </c>
    </row>
    <row r="23" spans="2:5" ht="12.75">
      <c r="B23" s="247"/>
      <c r="C23" s="247"/>
      <c r="D23" s="19"/>
      <c r="E23" s="77"/>
    </row>
    <row r="24" spans="2:5" ht="12.75" customHeight="1">
      <c r="B24" s="247" t="s">
        <v>486</v>
      </c>
      <c r="C24" s="247" t="s">
        <v>487</v>
      </c>
      <c r="D24" s="19" t="s">
        <v>255</v>
      </c>
      <c r="E24" s="77">
        <v>1.29</v>
      </c>
    </row>
    <row r="25" spans="2:5" ht="12.75">
      <c r="B25" s="247"/>
      <c r="C25" s="247"/>
      <c r="D25" s="19"/>
      <c r="E25" s="77"/>
    </row>
    <row r="26" spans="2:5" ht="12.75">
      <c r="B26" s="247" t="s">
        <v>488</v>
      </c>
      <c r="C26" s="247" t="s">
        <v>489</v>
      </c>
      <c r="D26" s="19" t="s">
        <v>255</v>
      </c>
      <c r="E26" s="77">
        <v>1.24</v>
      </c>
    </row>
    <row r="27" spans="2:5" ht="12.75">
      <c r="B27" s="247"/>
      <c r="C27" s="247"/>
      <c r="D27" s="19"/>
      <c r="E27" s="77"/>
    </row>
    <row r="28" spans="1:5" ht="12.75">
      <c r="A28" s="37"/>
      <c r="B28" s="247" t="s">
        <v>490</v>
      </c>
      <c r="C28" s="247" t="s">
        <v>491</v>
      </c>
      <c r="D28" s="19" t="s">
        <v>255</v>
      </c>
      <c r="E28" s="77">
        <v>0.61</v>
      </c>
    </row>
    <row r="29" spans="1:5" ht="12.75">
      <c r="A29" s="37"/>
      <c r="B29" s="247"/>
      <c r="C29" s="247"/>
      <c r="D29" s="104"/>
      <c r="E29" s="77"/>
    </row>
    <row r="30" spans="1:6" ht="12.75" customHeight="1">
      <c r="A30" s="105"/>
      <c r="B30" s="247" t="s">
        <v>492</v>
      </c>
      <c r="C30" s="247" t="s">
        <v>493</v>
      </c>
      <c r="D30" s="19" t="s">
        <v>255</v>
      </c>
      <c r="E30" s="101">
        <v>0.96</v>
      </c>
      <c r="F30" s="37"/>
    </row>
    <row r="31" spans="1:6" ht="12.75">
      <c r="A31" s="37"/>
      <c r="B31" s="247"/>
      <c r="C31" s="247"/>
      <c r="D31" s="26"/>
      <c r="E31" s="77"/>
      <c r="F31" s="37"/>
    </row>
    <row r="32" spans="1:6" ht="12.75" customHeight="1">
      <c r="A32" s="37"/>
      <c r="B32" s="247" t="s">
        <v>494</v>
      </c>
      <c r="C32" s="247" t="s">
        <v>495</v>
      </c>
      <c r="D32" s="19" t="s">
        <v>255</v>
      </c>
      <c r="E32" s="77">
        <v>1.29</v>
      </c>
      <c r="F32" s="37"/>
    </row>
    <row r="33" spans="1:6" ht="12.75">
      <c r="A33" s="37"/>
      <c r="B33" s="247"/>
      <c r="C33" s="247"/>
      <c r="D33" s="26"/>
      <c r="E33" s="77"/>
      <c r="F33" s="37"/>
    </row>
    <row r="34" spans="1:5" ht="12.75">
      <c r="A34" s="37"/>
      <c r="B34" s="247" t="s">
        <v>496</v>
      </c>
      <c r="C34" s="247" t="s">
        <v>497</v>
      </c>
      <c r="D34" s="106" t="s">
        <v>255</v>
      </c>
      <c r="E34" s="77">
        <v>0.64</v>
      </c>
    </row>
    <row r="35" spans="1:5" ht="12.75">
      <c r="A35" s="37"/>
      <c r="B35" s="247"/>
      <c r="C35" s="247"/>
      <c r="D35" s="107"/>
      <c r="E35" s="26"/>
    </row>
    <row r="36" spans="1:5" ht="12.75">
      <c r="A36" s="37"/>
      <c r="B36" s="79" t="s">
        <v>49</v>
      </c>
      <c r="C36" s="79" t="s">
        <v>498</v>
      </c>
      <c r="D36" s="106" t="s">
        <v>255</v>
      </c>
      <c r="E36" s="177">
        <v>1.6</v>
      </c>
    </row>
    <row r="37" spans="1:5" ht="12.75">
      <c r="A37" s="37"/>
      <c r="B37" s="79" t="s">
        <v>499</v>
      </c>
      <c r="C37" s="79" t="s">
        <v>500</v>
      </c>
      <c r="D37" s="106" t="s">
        <v>255</v>
      </c>
      <c r="E37" s="77">
        <v>2.38</v>
      </c>
    </row>
    <row r="38" spans="1:5" ht="12.75">
      <c r="A38" s="37"/>
      <c r="B38" s="79" t="s">
        <v>501</v>
      </c>
      <c r="C38" s="79" t="s">
        <v>502</v>
      </c>
      <c r="D38" s="106" t="s">
        <v>255</v>
      </c>
      <c r="E38" s="177">
        <v>1.6</v>
      </c>
    </row>
    <row r="39" spans="1:5" ht="12.75">
      <c r="A39" s="37"/>
      <c r="B39" s="247" t="s">
        <v>503</v>
      </c>
      <c r="C39" s="247" t="s">
        <v>504</v>
      </c>
      <c r="D39" s="106" t="s">
        <v>255</v>
      </c>
      <c r="E39" s="77">
        <v>0.77</v>
      </c>
    </row>
    <row r="40" spans="1:5" ht="12.75">
      <c r="A40" s="37"/>
      <c r="B40" s="247"/>
      <c r="C40" s="247"/>
      <c r="D40" s="107"/>
      <c r="E40" s="77"/>
    </row>
    <row r="41" spans="1:5" ht="12.75">
      <c r="A41" s="37"/>
      <c r="B41" s="247" t="s">
        <v>505</v>
      </c>
      <c r="C41" s="247" t="s">
        <v>506</v>
      </c>
      <c r="D41" s="106" t="s">
        <v>255</v>
      </c>
      <c r="E41" s="77">
        <v>1.93</v>
      </c>
    </row>
    <row r="42" spans="1:5" ht="12.75">
      <c r="A42" s="37"/>
      <c r="B42" s="247"/>
      <c r="C42" s="247"/>
      <c r="D42" s="107"/>
      <c r="E42" s="77"/>
    </row>
    <row r="43" spans="1:5" ht="12.75">
      <c r="A43" s="37"/>
      <c r="B43" s="247" t="s">
        <v>507</v>
      </c>
      <c r="C43" s="247" t="s">
        <v>508</v>
      </c>
      <c r="D43" s="106" t="s">
        <v>255</v>
      </c>
      <c r="E43" s="77">
        <v>0.96</v>
      </c>
    </row>
    <row r="44" spans="1:5" ht="12.75">
      <c r="A44" s="37"/>
      <c r="B44" s="247"/>
      <c r="C44" s="247"/>
      <c r="D44" s="107"/>
      <c r="E44" s="77"/>
    </row>
    <row r="45" spans="1:5" ht="12.75">
      <c r="A45" s="37"/>
      <c r="B45" s="292" t="s">
        <v>509</v>
      </c>
      <c r="C45" s="247" t="s">
        <v>510</v>
      </c>
      <c r="D45" s="106" t="s">
        <v>255</v>
      </c>
      <c r="E45" s="77">
        <v>0.77</v>
      </c>
    </row>
    <row r="46" spans="1:5" ht="12.75">
      <c r="A46" s="37"/>
      <c r="B46" s="292"/>
      <c r="C46" s="247"/>
      <c r="D46" s="107"/>
      <c r="E46" s="77"/>
    </row>
    <row r="47" spans="1:5" ht="12.75">
      <c r="A47" s="37"/>
      <c r="B47" s="292" t="s">
        <v>511</v>
      </c>
      <c r="C47" s="247" t="s">
        <v>512</v>
      </c>
      <c r="D47" s="106" t="s">
        <v>255</v>
      </c>
      <c r="E47" s="177">
        <v>1.6</v>
      </c>
    </row>
    <row r="48" spans="1:5" ht="12.75">
      <c r="A48" s="37"/>
      <c r="B48" s="292"/>
      <c r="C48" s="247"/>
      <c r="D48" s="107"/>
      <c r="E48" s="77"/>
    </row>
    <row r="49" spans="1:5" ht="12.75" customHeight="1">
      <c r="A49" s="37"/>
      <c r="B49" s="292" t="s">
        <v>513</v>
      </c>
      <c r="C49" s="247" t="s">
        <v>514</v>
      </c>
      <c r="D49" s="106" t="s">
        <v>255</v>
      </c>
      <c r="E49" s="77">
        <v>3.22</v>
      </c>
    </row>
    <row r="50" spans="1:5" ht="12.75">
      <c r="A50" s="37"/>
      <c r="B50" s="292"/>
      <c r="C50" s="247"/>
      <c r="D50" s="107"/>
      <c r="E50" s="77"/>
    </row>
    <row r="51" spans="1:5" ht="12.75">
      <c r="A51" s="37"/>
      <c r="B51" s="247" t="s">
        <v>515</v>
      </c>
      <c r="C51" s="247" t="s">
        <v>516</v>
      </c>
      <c r="D51" s="106" t="s">
        <v>255</v>
      </c>
      <c r="E51" s="77">
        <v>0.74</v>
      </c>
    </row>
    <row r="52" spans="1:5" ht="13.5" thickBot="1">
      <c r="A52" s="37"/>
      <c r="B52" s="247"/>
      <c r="C52" s="247"/>
      <c r="D52" s="107"/>
      <c r="E52" s="77"/>
    </row>
    <row r="53" spans="1:5" ht="12.75">
      <c r="A53" s="37"/>
      <c r="B53" s="287" t="s">
        <v>517</v>
      </c>
      <c r="C53" s="289" t="s">
        <v>518</v>
      </c>
      <c r="D53" s="106" t="s">
        <v>255</v>
      </c>
      <c r="E53" s="77">
        <v>0.45</v>
      </c>
    </row>
    <row r="54" spans="1:5" ht="13.5" thickBot="1">
      <c r="A54" s="37"/>
      <c r="B54" s="291"/>
      <c r="C54" s="290"/>
      <c r="D54" s="107"/>
      <c r="E54" s="77"/>
    </row>
    <row r="55" spans="1:5" ht="12.75" customHeight="1">
      <c r="A55" s="37"/>
      <c r="B55" s="287" t="s">
        <v>519</v>
      </c>
      <c r="C55" s="289" t="s">
        <v>520</v>
      </c>
      <c r="D55" s="106" t="s">
        <v>255</v>
      </c>
      <c r="E55" s="77">
        <v>2.38</v>
      </c>
    </row>
    <row r="56" spans="1:5" ht="13.5" thickBot="1">
      <c r="A56" s="37"/>
      <c r="B56" s="291"/>
      <c r="C56" s="290"/>
      <c r="D56" s="107"/>
      <c r="E56" s="26"/>
    </row>
    <row r="57" spans="1:5" ht="12.75">
      <c r="A57" s="37"/>
      <c r="B57" s="287" t="s">
        <v>521</v>
      </c>
      <c r="C57" s="289" t="s">
        <v>522</v>
      </c>
      <c r="D57" s="106" t="s">
        <v>255</v>
      </c>
      <c r="E57" s="77">
        <v>3.22</v>
      </c>
    </row>
    <row r="58" spans="1:5" ht="13.5" thickBot="1">
      <c r="A58" s="37"/>
      <c r="B58" s="288"/>
      <c r="C58" s="290"/>
      <c r="D58" s="107"/>
      <c r="E58" s="77"/>
    </row>
    <row r="59" spans="1:5" ht="12.75">
      <c r="A59" s="37"/>
      <c r="B59" s="288" t="s">
        <v>523</v>
      </c>
      <c r="C59" s="289" t="s">
        <v>524</v>
      </c>
      <c r="D59" s="106" t="s">
        <v>255</v>
      </c>
      <c r="E59" s="177">
        <v>1.6</v>
      </c>
    </row>
    <row r="60" spans="1:5" ht="13.5" thickBot="1">
      <c r="A60" s="37"/>
      <c r="B60" s="291"/>
      <c r="C60" s="290"/>
      <c r="D60" s="107"/>
      <c r="E60" s="177"/>
    </row>
    <row r="61" spans="1:5" ht="12.75">
      <c r="A61" s="37"/>
      <c r="B61" s="287" t="s">
        <v>505</v>
      </c>
      <c r="C61" s="289" t="s">
        <v>525</v>
      </c>
      <c r="D61" s="106" t="s">
        <v>255</v>
      </c>
      <c r="E61" s="177">
        <v>1.6</v>
      </c>
    </row>
    <row r="62" spans="1:5" ht="13.5" thickBot="1">
      <c r="A62" s="37"/>
      <c r="B62" s="288"/>
      <c r="C62" s="290"/>
      <c r="D62" s="107"/>
      <c r="E62" s="77"/>
    </row>
    <row r="63" spans="1:5" ht="12.75">
      <c r="A63" s="37"/>
      <c r="B63" s="247" t="s">
        <v>526</v>
      </c>
      <c r="C63" s="247" t="s">
        <v>527</v>
      </c>
      <c r="D63" s="106" t="s">
        <v>255</v>
      </c>
      <c r="E63" s="77">
        <v>2.38</v>
      </c>
    </row>
    <row r="64" spans="1:5" ht="12.75">
      <c r="A64" s="37"/>
      <c r="B64" s="247"/>
      <c r="C64" s="247"/>
      <c r="D64" s="107"/>
      <c r="E64" s="77"/>
    </row>
    <row r="65" spans="1:5" ht="12.75">
      <c r="A65" s="37"/>
      <c r="B65" s="283" t="s">
        <v>528</v>
      </c>
      <c r="C65" s="247" t="s">
        <v>529</v>
      </c>
      <c r="D65" s="106" t="s">
        <v>255</v>
      </c>
      <c r="E65" s="77">
        <v>2.38</v>
      </c>
    </row>
    <row r="66" spans="1:5" ht="12.75">
      <c r="A66" s="37"/>
      <c r="B66" s="247"/>
      <c r="C66" s="247"/>
      <c r="D66" s="107"/>
      <c r="E66" s="77"/>
    </row>
    <row r="67" spans="1:5" ht="12.75" customHeight="1">
      <c r="A67" s="37"/>
      <c r="B67" s="247" t="s">
        <v>530</v>
      </c>
      <c r="C67" s="247" t="s">
        <v>531</v>
      </c>
      <c r="D67" s="19" t="s">
        <v>255</v>
      </c>
      <c r="E67" s="77">
        <v>3.22</v>
      </c>
    </row>
    <row r="68" spans="1:5" ht="12.75">
      <c r="A68" s="37"/>
      <c r="B68" s="247"/>
      <c r="C68" s="247"/>
      <c r="D68" s="26"/>
      <c r="E68" s="77"/>
    </row>
    <row r="69" spans="1:5" ht="12.75" customHeight="1">
      <c r="A69" s="37"/>
      <c r="B69" s="285">
        <v>2</v>
      </c>
      <c r="C69" s="284" t="s">
        <v>532</v>
      </c>
      <c r="D69" s="26"/>
      <c r="E69" s="77"/>
    </row>
    <row r="70" spans="1:5" ht="12.75">
      <c r="A70" s="37"/>
      <c r="B70" s="286"/>
      <c r="C70" s="284"/>
      <c r="D70" s="26"/>
      <c r="E70" s="77"/>
    </row>
    <row r="71" spans="1:5" ht="12.75">
      <c r="A71" s="37"/>
      <c r="B71" s="247" t="s">
        <v>61</v>
      </c>
      <c r="C71" s="247" t="s">
        <v>533</v>
      </c>
      <c r="D71" s="19" t="s">
        <v>255</v>
      </c>
      <c r="E71" s="177">
        <v>1.6</v>
      </c>
    </row>
    <row r="72" spans="1:5" ht="12.75">
      <c r="A72" s="37"/>
      <c r="B72" s="247"/>
      <c r="C72" s="247"/>
      <c r="D72" s="26"/>
      <c r="E72" s="77"/>
    </row>
    <row r="73" spans="1:5" ht="12.75">
      <c r="A73" s="37"/>
      <c r="B73" s="247" t="s">
        <v>64</v>
      </c>
      <c r="C73" s="247" t="s">
        <v>534</v>
      </c>
      <c r="D73" s="19" t="s">
        <v>255</v>
      </c>
      <c r="E73" s="77">
        <v>2.38</v>
      </c>
    </row>
    <row r="74" spans="1:5" ht="12.75">
      <c r="A74" s="37"/>
      <c r="B74" s="247"/>
      <c r="C74" s="247"/>
      <c r="D74" s="26"/>
      <c r="E74" s="26"/>
    </row>
    <row r="75" spans="1:5" ht="12.75" customHeight="1">
      <c r="A75" s="37"/>
      <c r="B75" s="247" t="s">
        <v>259</v>
      </c>
      <c r="C75" s="284" t="s">
        <v>535</v>
      </c>
      <c r="D75" s="26"/>
      <c r="E75" s="26"/>
    </row>
    <row r="76" spans="1:5" ht="12.75">
      <c r="A76" s="37"/>
      <c r="B76" s="247"/>
      <c r="C76" s="284"/>
      <c r="D76" s="26"/>
      <c r="E76" s="26"/>
    </row>
    <row r="77" spans="1:5" ht="12.75" customHeight="1">
      <c r="A77" s="37"/>
      <c r="B77" s="247" t="s">
        <v>536</v>
      </c>
      <c r="C77" s="247" t="s">
        <v>537</v>
      </c>
      <c r="D77" s="19" t="s">
        <v>255</v>
      </c>
      <c r="E77" s="77">
        <v>1.29</v>
      </c>
    </row>
    <row r="78" spans="1:5" ht="12.75">
      <c r="A78" s="37"/>
      <c r="B78" s="247"/>
      <c r="C78" s="247"/>
      <c r="D78" s="26"/>
      <c r="E78" s="77"/>
    </row>
    <row r="79" spans="1:5" ht="12.75" customHeight="1">
      <c r="A79" s="37"/>
      <c r="B79" s="247" t="s">
        <v>538</v>
      </c>
      <c r="C79" s="247" t="s">
        <v>539</v>
      </c>
      <c r="D79" s="19" t="s">
        <v>255</v>
      </c>
      <c r="E79" s="77">
        <v>1.93</v>
      </c>
    </row>
    <row r="80" spans="1:5" ht="12.75">
      <c r="A80" s="37"/>
      <c r="B80" s="247"/>
      <c r="C80" s="247"/>
      <c r="D80" s="26"/>
      <c r="E80" s="77"/>
    </row>
    <row r="81" spans="1:5" ht="12.75" customHeight="1">
      <c r="A81" s="37"/>
      <c r="B81" s="247" t="s">
        <v>540</v>
      </c>
      <c r="C81" s="247" t="s">
        <v>541</v>
      </c>
      <c r="D81" s="19" t="s">
        <v>255</v>
      </c>
      <c r="E81" s="77">
        <v>2.89</v>
      </c>
    </row>
    <row r="82" spans="1:5" ht="12.75">
      <c r="A82" s="37"/>
      <c r="B82" s="247"/>
      <c r="C82" s="247"/>
      <c r="D82" s="26"/>
      <c r="E82" s="77"/>
    </row>
    <row r="83" spans="1:5" ht="12.75" customHeight="1">
      <c r="A83" s="37"/>
      <c r="B83" s="247" t="s">
        <v>542</v>
      </c>
      <c r="C83" s="247" t="s">
        <v>543</v>
      </c>
      <c r="D83" s="19" t="s">
        <v>255</v>
      </c>
      <c r="E83" s="77">
        <v>3.73</v>
      </c>
    </row>
    <row r="84" spans="1:5" ht="12.75">
      <c r="A84" s="37"/>
      <c r="B84" s="247"/>
      <c r="C84" s="247"/>
      <c r="D84" s="26"/>
      <c r="E84" s="77"/>
    </row>
    <row r="85" spans="1:5" ht="12.75">
      <c r="A85" s="37"/>
      <c r="B85" s="108" t="s">
        <v>544</v>
      </c>
      <c r="C85" s="108" t="s">
        <v>545</v>
      </c>
      <c r="D85" s="26"/>
      <c r="E85" s="77"/>
    </row>
    <row r="86" spans="1:5" ht="12.75">
      <c r="A86" s="37"/>
      <c r="B86" s="108"/>
      <c r="C86" s="108"/>
      <c r="D86" s="26"/>
      <c r="E86" s="77"/>
    </row>
    <row r="87" spans="1:5" ht="12.75" customHeight="1">
      <c r="A87" s="37"/>
      <c r="B87" s="247" t="s">
        <v>546</v>
      </c>
      <c r="C87" s="247" t="s">
        <v>547</v>
      </c>
      <c r="D87" s="19" t="s">
        <v>255</v>
      </c>
      <c r="E87" s="77">
        <v>1.29</v>
      </c>
    </row>
    <row r="88" spans="1:5" ht="12.75">
      <c r="A88" s="37"/>
      <c r="B88" s="247"/>
      <c r="C88" s="247"/>
      <c r="D88" s="26"/>
      <c r="E88" s="77"/>
    </row>
    <row r="89" spans="1:5" ht="12.75" customHeight="1">
      <c r="A89" s="37"/>
      <c r="B89" s="247" t="s">
        <v>548</v>
      </c>
      <c r="C89" s="247" t="s">
        <v>549</v>
      </c>
      <c r="D89" s="19" t="s">
        <v>255</v>
      </c>
      <c r="E89" s="77">
        <v>1.6</v>
      </c>
    </row>
    <row r="90" spans="1:5" ht="12.75">
      <c r="A90" s="37"/>
      <c r="B90" s="247"/>
      <c r="C90" s="247"/>
      <c r="D90" s="26"/>
      <c r="E90" s="77"/>
    </row>
    <row r="91" spans="1:5" ht="12.75" customHeight="1">
      <c r="A91" s="37"/>
      <c r="B91" s="247" t="s">
        <v>550</v>
      </c>
      <c r="C91" s="247" t="s">
        <v>551</v>
      </c>
      <c r="D91" s="19" t="s">
        <v>255</v>
      </c>
      <c r="E91" s="77">
        <v>1.98</v>
      </c>
    </row>
    <row r="92" spans="1:5" ht="12.75">
      <c r="A92" s="37"/>
      <c r="B92" s="247"/>
      <c r="C92" s="247"/>
      <c r="D92" s="26"/>
      <c r="E92" s="77"/>
    </row>
    <row r="93" spans="1:5" ht="12.75" customHeight="1">
      <c r="A93" s="37"/>
      <c r="B93" s="247" t="s">
        <v>552</v>
      </c>
      <c r="C93" s="247" t="s">
        <v>553</v>
      </c>
      <c r="D93" s="19" t="s">
        <v>255</v>
      </c>
      <c r="E93" s="77">
        <v>1.29</v>
      </c>
    </row>
    <row r="94" spans="1:5" ht="12.75">
      <c r="A94" s="37"/>
      <c r="B94" s="247"/>
      <c r="C94" s="247"/>
      <c r="D94" s="26"/>
      <c r="E94" s="77"/>
    </row>
    <row r="95" spans="1:5" ht="12.75">
      <c r="A95" s="37"/>
      <c r="B95" s="247" t="s">
        <v>554</v>
      </c>
      <c r="C95" s="247" t="s">
        <v>555</v>
      </c>
      <c r="D95" s="19" t="s">
        <v>255</v>
      </c>
      <c r="E95" s="77">
        <v>1.29</v>
      </c>
    </row>
    <row r="96" spans="1:5" ht="12.75">
      <c r="A96" s="37"/>
      <c r="B96" s="247"/>
      <c r="C96" s="247"/>
      <c r="D96" s="26"/>
      <c r="E96" s="77"/>
    </row>
    <row r="97" spans="1:5" ht="12.75" customHeight="1">
      <c r="A97" s="37"/>
      <c r="B97" s="284" t="s">
        <v>556</v>
      </c>
      <c r="C97" s="284" t="s">
        <v>557</v>
      </c>
      <c r="D97" s="26"/>
      <c r="E97" s="77"/>
    </row>
    <row r="98" spans="1:5" ht="12.75">
      <c r="A98" s="37"/>
      <c r="B98" s="284"/>
      <c r="C98" s="284"/>
      <c r="D98" s="26"/>
      <c r="E98" s="77"/>
    </row>
    <row r="99" spans="1:5" ht="12.75" customHeight="1">
      <c r="A99" s="37"/>
      <c r="B99" s="247" t="s">
        <v>558</v>
      </c>
      <c r="C99" s="247" t="s">
        <v>559</v>
      </c>
      <c r="D99" s="19" t="s">
        <v>255</v>
      </c>
      <c r="E99" s="77">
        <v>1.34</v>
      </c>
    </row>
    <row r="100" spans="1:5" ht="12.75">
      <c r="A100" s="37"/>
      <c r="B100" s="247"/>
      <c r="C100" s="247"/>
      <c r="D100" s="26"/>
      <c r="E100" s="26"/>
    </row>
    <row r="101" spans="1:5" ht="12.75" customHeight="1">
      <c r="A101" s="37"/>
      <c r="B101" s="247" t="s">
        <v>560</v>
      </c>
      <c r="C101" s="247" t="s">
        <v>561</v>
      </c>
      <c r="D101" s="19" t="s">
        <v>255</v>
      </c>
      <c r="E101" s="77">
        <v>2.89</v>
      </c>
    </row>
    <row r="102" spans="1:5" ht="12.75">
      <c r="A102" s="37"/>
      <c r="B102" s="247"/>
      <c r="C102" s="247"/>
      <c r="D102" s="26"/>
      <c r="E102" s="77"/>
    </row>
    <row r="103" spans="1:5" ht="12.75">
      <c r="A103" s="37"/>
      <c r="B103" s="247" t="s">
        <v>562</v>
      </c>
      <c r="C103" s="247" t="s">
        <v>563</v>
      </c>
      <c r="D103" s="19" t="s">
        <v>255</v>
      </c>
      <c r="E103" s="77">
        <v>0.64</v>
      </c>
    </row>
    <row r="104" spans="1:5" ht="12.75">
      <c r="A104" s="37"/>
      <c r="B104" s="247"/>
      <c r="C104" s="247"/>
      <c r="D104" s="26"/>
      <c r="E104" s="77"/>
    </row>
    <row r="105" spans="1:5" ht="12.75" customHeight="1">
      <c r="A105" s="37"/>
      <c r="B105" s="247" t="s">
        <v>564</v>
      </c>
      <c r="C105" s="247" t="s">
        <v>565</v>
      </c>
      <c r="D105" s="19" t="s">
        <v>255</v>
      </c>
      <c r="E105" s="177">
        <v>1.6</v>
      </c>
    </row>
    <row r="106" spans="1:5" ht="12.75">
      <c r="A106" s="37"/>
      <c r="B106" s="247"/>
      <c r="C106" s="247"/>
      <c r="D106" s="26"/>
      <c r="E106" s="77"/>
    </row>
    <row r="107" spans="1:5" ht="12.75" customHeight="1">
      <c r="A107" s="37"/>
      <c r="B107" s="247" t="s">
        <v>566</v>
      </c>
      <c r="C107" s="247" t="s">
        <v>567</v>
      </c>
      <c r="D107" s="19" t="s">
        <v>255</v>
      </c>
      <c r="E107" s="77">
        <v>3.53</v>
      </c>
    </row>
    <row r="108" spans="1:5" ht="12.75">
      <c r="A108" s="37"/>
      <c r="B108" s="247"/>
      <c r="C108" s="247"/>
      <c r="D108" s="26"/>
      <c r="E108" s="77"/>
    </row>
    <row r="109" spans="1:5" ht="12.75">
      <c r="A109" s="37"/>
      <c r="B109" s="247" t="s">
        <v>568</v>
      </c>
      <c r="C109" s="247" t="s">
        <v>569</v>
      </c>
      <c r="D109" s="19" t="s">
        <v>255</v>
      </c>
      <c r="E109" s="77">
        <v>0.45</v>
      </c>
    </row>
    <row r="110" spans="1:5" ht="12.75">
      <c r="A110" s="37"/>
      <c r="B110" s="247"/>
      <c r="C110" s="247"/>
      <c r="D110" s="26"/>
      <c r="E110" s="77"/>
    </row>
    <row r="111" spans="1:5" ht="12.75">
      <c r="A111" s="37"/>
      <c r="B111" s="247" t="s">
        <v>570</v>
      </c>
      <c r="C111" s="247" t="s">
        <v>571</v>
      </c>
      <c r="D111" s="19" t="s">
        <v>255</v>
      </c>
      <c r="E111" s="77">
        <v>0.77</v>
      </c>
    </row>
    <row r="112" spans="1:5" ht="12.75">
      <c r="A112" s="37"/>
      <c r="B112" s="247"/>
      <c r="C112" s="247"/>
      <c r="D112" s="26"/>
      <c r="E112" s="77"/>
    </row>
    <row r="113" spans="1:5" ht="12.75">
      <c r="A113" s="37"/>
      <c r="B113" s="247" t="s">
        <v>572</v>
      </c>
      <c r="C113" s="247" t="s">
        <v>573</v>
      </c>
      <c r="D113" s="19" t="s">
        <v>255</v>
      </c>
      <c r="E113" s="77">
        <v>0.77</v>
      </c>
    </row>
    <row r="114" spans="1:5" ht="12.75">
      <c r="A114" s="37"/>
      <c r="B114" s="247"/>
      <c r="C114" s="247"/>
      <c r="D114" s="26"/>
      <c r="E114" s="77"/>
    </row>
    <row r="115" spans="1:5" ht="12.75" customHeight="1">
      <c r="A115" s="37"/>
      <c r="B115" s="247" t="s">
        <v>574</v>
      </c>
      <c r="C115" s="247" t="s">
        <v>575</v>
      </c>
      <c r="D115" s="19" t="s">
        <v>255</v>
      </c>
      <c r="E115" s="77">
        <v>3.22</v>
      </c>
    </row>
    <row r="116" spans="1:5" ht="12.75">
      <c r="A116" s="37"/>
      <c r="B116" s="247"/>
      <c r="C116" s="247"/>
      <c r="D116" s="26"/>
      <c r="E116" s="77"/>
    </row>
    <row r="117" spans="1:5" ht="12.75" customHeight="1">
      <c r="A117" s="37"/>
      <c r="B117" s="247" t="s">
        <v>576</v>
      </c>
      <c r="C117" s="247" t="s">
        <v>577</v>
      </c>
      <c r="D117" s="19" t="s">
        <v>255</v>
      </c>
      <c r="E117" s="77">
        <v>4.82</v>
      </c>
    </row>
    <row r="118" spans="1:5" ht="12.75">
      <c r="A118" s="37"/>
      <c r="B118" s="247"/>
      <c r="C118" s="247"/>
      <c r="D118" s="26"/>
      <c r="E118" s="77"/>
    </row>
    <row r="119" spans="1:5" ht="12.75">
      <c r="A119" s="37"/>
      <c r="B119" s="247" t="s">
        <v>578</v>
      </c>
      <c r="C119" s="247" t="s">
        <v>579</v>
      </c>
      <c r="D119" s="19" t="s">
        <v>255</v>
      </c>
      <c r="E119" s="77">
        <v>0.77</v>
      </c>
    </row>
    <row r="120" spans="1:5" ht="12.75">
      <c r="A120" s="37"/>
      <c r="B120" s="247"/>
      <c r="C120" s="247"/>
      <c r="D120" s="26"/>
      <c r="E120" s="77"/>
    </row>
    <row r="121" spans="1:5" ht="12.75" customHeight="1">
      <c r="A121" s="37"/>
      <c r="B121" s="247" t="s">
        <v>580</v>
      </c>
      <c r="C121" s="247" t="s">
        <v>581</v>
      </c>
      <c r="D121" s="19" t="s">
        <v>255</v>
      </c>
      <c r="E121" s="77">
        <v>1.29</v>
      </c>
    </row>
    <row r="122" spans="1:5" ht="28.5" customHeight="1">
      <c r="A122" s="37"/>
      <c r="B122" s="247"/>
      <c r="C122" s="247"/>
      <c r="D122" s="26"/>
      <c r="E122" s="77"/>
    </row>
    <row r="123" spans="1:5" ht="12.75">
      <c r="A123" s="37"/>
      <c r="B123" s="247" t="s">
        <v>582</v>
      </c>
      <c r="C123" s="247" t="s">
        <v>583</v>
      </c>
      <c r="D123" s="19" t="s">
        <v>255</v>
      </c>
      <c r="E123" s="77">
        <v>1.29</v>
      </c>
    </row>
    <row r="124" spans="1:5" ht="12.75">
      <c r="A124" s="37"/>
      <c r="B124" s="247"/>
      <c r="C124" s="247"/>
      <c r="D124" s="26"/>
      <c r="E124" s="77"/>
    </row>
    <row r="125" spans="1:5" ht="12.75">
      <c r="A125" s="37"/>
      <c r="B125" s="247" t="s">
        <v>584</v>
      </c>
      <c r="C125" s="247" t="s">
        <v>585</v>
      </c>
      <c r="D125" s="19" t="s">
        <v>255</v>
      </c>
      <c r="E125" s="77">
        <v>3.55</v>
      </c>
    </row>
    <row r="126" spans="1:5" ht="12.75">
      <c r="A126" s="37"/>
      <c r="B126" s="247"/>
      <c r="C126" s="247"/>
      <c r="D126" s="26"/>
      <c r="E126" s="77"/>
    </row>
    <row r="127" spans="1:5" ht="12.75">
      <c r="A127" s="37"/>
      <c r="B127" s="247" t="s">
        <v>586</v>
      </c>
      <c r="C127" s="247" t="s">
        <v>587</v>
      </c>
      <c r="D127" s="19" t="s">
        <v>255</v>
      </c>
      <c r="E127" s="77">
        <v>4.82</v>
      </c>
    </row>
    <row r="128" spans="1:5" ht="12.75">
      <c r="A128" s="37"/>
      <c r="B128" s="247"/>
      <c r="C128" s="247"/>
      <c r="D128" s="26"/>
      <c r="E128" s="77"/>
    </row>
    <row r="129" spans="1:5" ht="12.75">
      <c r="A129" s="37"/>
      <c r="B129" s="247" t="s">
        <v>588</v>
      </c>
      <c r="C129" s="247" t="s">
        <v>589</v>
      </c>
      <c r="D129" s="19" t="s">
        <v>255</v>
      </c>
      <c r="E129" s="77">
        <v>2.36</v>
      </c>
    </row>
    <row r="130" spans="1:5" ht="12.75">
      <c r="A130" s="37"/>
      <c r="B130" s="247"/>
      <c r="C130" s="247"/>
      <c r="D130" s="26"/>
      <c r="E130" s="26"/>
    </row>
    <row r="131" spans="1:5" ht="12.75" customHeight="1">
      <c r="A131" s="37"/>
      <c r="B131" s="247" t="s">
        <v>590</v>
      </c>
      <c r="C131" s="247" t="s">
        <v>591</v>
      </c>
      <c r="D131" s="19" t="s">
        <v>255</v>
      </c>
      <c r="E131" s="77">
        <v>2.89</v>
      </c>
    </row>
    <row r="132" spans="1:5" ht="12.75">
      <c r="A132" s="37"/>
      <c r="B132" s="247"/>
      <c r="C132" s="247"/>
      <c r="D132" s="26"/>
      <c r="E132" s="77"/>
    </row>
    <row r="133" spans="1:5" ht="12.75" customHeight="1">
      <c r="A133" s="37"/>
      <c r="B133" s="247" t="s">
        <v>592</v>
      </c>
      <c r="C133" s="247" t="s">
        <v>593</v>
      </c>
      <c r="D133" s="19" t="s">
        <v>255</v>
      </c>
      <c r="E133" s="77">
        <v>1.29</v>
      </c>
    </row>
    <row r="134" spans="1:5" ht="12.75">
      <c r="A134" s="37"/>
      <c r="B134" s="247"/>
      <c r="C134" s="247"/>
      <c r="D134" s="26"/>
      <c r="E134" s="77"/>
    </row>
    <row r="135" spans="1:5" ht="12.75" customHeight="1">
      <c r="A135" s="37"/>
      <c r="B135" s="247" t="s">
        <v>594</v>
      </c>
      <c r="C135" s="284" t="s">
        <v>595</v>
      </c>
      <c r="D135" s="26"/>
      <c r="E135" s="77"/>
    </row>
    <row r="136" spans="1:5" ht="48" customHeight="1">
      <c r="A136" s="37"/>
      <c r="B136" s="247"/>
      <c r="C136" s="284"/>
      <c r="D136" s="26"/>
      <c r="E136" s="77"/>
    </row>
    <row r="137" spans="1:5" ht="12.75" customHeight="1">
      <c r="A137" s="37"/>
      <c r="B137" s="247" t="s">
        <v>596</v>
      </c>
      <c r="C137" s="247" t="s">
        <v>597</v>
      </c>
      <c r="D137" s="19" t="s">
        <v>255</v>
      </c>
      <c r="E137" s="77">
        <v>2.38</v>
      </c>
    </row>
    <row r="138" spans="1:5" ht="12.75">
      <c r="A138" s="37"/>
      <c r="B138" s="247"/>
      <c r="C138" s="247"/>
      <c r="D138" s="26"/>
      <c r="E138" s="77"/>
    </row>
    <row r="139" spans="1:5" ht="12.75" customHeight="1">
      <c r="A139" s="37"/>
      <c r="B139" s="247" t="s">
        <v>598</v>
      </c>
      <c r="C139" s="247" t="s">
        <v>599</v>
      </c>
      <c r="D139" s="19" t="s">
        <v>255</v>
      </c>
      <c r="E139" s="77">
        <v>3.22</v>
      </c>
    </row>
    <row r="140" spans="1:5" ht="12.75">
      <c r="A140" s="37"/>
      <c r="B140" s="247"/>
      <c r="C140" s="247"/>
      <c r="D140" s="26"/>
      <c r="E140" s="77"/>
    </row>
    <row r="141" spans="1:5" ht="12.75" customHeight="1">
      <c r="A141" s="37"/>
      <c r="B141" s="247" t="s">
        <v>600</v>
      </c>
      <c r="C141" s="247" t="s">
        <v>601</v>
      </c>
      <c r="D141" s="19" t="s">
        <v>255</v>
      </c>
      <c r="E141" s="77">
        <v>3.53</v>
      </c>
    </row>
    <row r="142" spans="1:5" ht="12.75">
      <c r="A142" s="37"/>
      <c r="B142" s="247"/>
      <c r="C142" s="247"/>
      <c r="D142" s="26"/>
      <c r="E142" s="77"/>
    </row>
    <row r="143" spans="1:5" ht="12.75" customHeight="1">
      <c r="A143" s="37"/>
      <c r="B143" s="283" t="s">
        <v>602</v>
      </c>
      <c r="C143" s="247" t="s">
        <v>603</v>
      </c>
      <c r="D143" s="19" t="s">
        <v>255</v>
      </c>
      <c r="E143" s="77">
        <v>4.82</v>
      </c>
    </row>
    <row r="144" spans="1:5" ht="12.75">
      <c r="A144" s="37"/>
      <c r="B144" s="247"/>
      <c r="C144" s="247"/>
      <c r="D144" s="26"/>
      <c r="E144" s="77"/>
    </row>
    <row r="145" spans="1:5" ht="12.75" customHeight="1">
      <c r="A145" s="37"/>
      <c r="B145" s="247" t="s">
        <v>604</v>
      </c>
      <c r="C145" s="284" t="s">
        <v>605</v>
      </c>
      <c r="D145" s="26"/>
      <c r="E145" s="77"/>
    </row>
    <row r="146" spans="1:5" ht="12.75">
      <c r="A146" s="37"/>
      <c r="B146" s="247"/>
      <c r="C146" s="284"/>
      <c r="D146" s="26"/>
      <c r="E146" s="77"/>
    </row>
    <row r="147" spans="1:5" ht="12.75" customHeight="1">
      <c r="A147" s="37"/>
      <c r="B147" s="247" t="s">
        <v>606</v>
      </c>
      <c r="C147" s="247" t="s">
        <v>607</v>
      </c>
      <c r="D147" s="19" t="s">
        <v>255</v>
      </c>
      <c r="E147" s="77">
        <v>3.22</v>
      </c>
    </row>
    <row r="148" spans="1:5" ht="12.75">
      <c r="A148" s="37"/>
      <c r="B148" s="247"/>
      <c r="C148" s="247"/>
      <c r="D148" s="26"/>
      <c r="E148" s="77"/>
    </row>
    <row r="149" spans="1:5" ht="12.75" customHeight="1">
      <c r="A149" s="37"/>
      <c r="B149" s="247" t="s">
        <v>608</v>
      </c>
      <c r="C149" s="247" t="s">
        <v>609</v>
      </c>
      <c r="D149" s="19" t="s">
        <v>255</v>
      </c>
      <c r="E149" s="77">
        <v>2.89</v>
      </c>
    </row>
    <row r="150" spans="1:5" ht="12.75">
      <c r="A150" s="37"/>
      <c r="B150" s="247"/>
      <c r="C150" s="247"/>
      <c r="D150" s="26"/>
      <c r="E150" s="77"/>
    </row>
    <row r="151" spans="1:5" ht="12.75" customHeight="1">
      <c r="A151" s="37"/>
      <c r="B151" s="247" t="s">
        <v>610</v>
      </c>
      <c r="C151" s="247" t="s">
        <v>611</v>
      </c>
      <c r="D151" s="19" t="s">
        <v>255</v>
      </c>
      <c r="E151" s="77">
        <v>4.82</v>
      </c>
    </row>
    <row r="152" spans="1:5" ht="12.75">
      <c r="A152" s="37"/>
      <c r="B152" s="247"/>
      <c r="C152" s="247"/>
      <c r="D152" s="26"/>
      <c r="E152" s="77"/>
    </row>
    <row r="153" spans="1:5" ht="12.75" customHeight="1">
      <c r="A153" s="37"/>
      <c r="B153" s="247" t="s">
        <v>612</v>
      </c>
      <c r="C153" s="247" t="s">
        <v>613</v>
      </c>
      <c r="D153" s="19" t="s">
        <v>255</v>
      </c>
      <c r="E153" s="77">
        <v>5.58</v>
      </c>
    </row>
    <row r="154" spans="1:5" ht="12.75">
      <c r="A154" s="37"/>
      <c r="B154" s="247"/>
      <c r="C154" s="247"/>
      <c r="D154" s="26"/>
      <c r="E154" s="77"/>
    </row>
    <row r="155" spans="1:5" ht="12.75" customHeight="1">
      <c r="A155" s="37"/>
      <c r="B155" s="247"/>
      <c r="C155" s="284" t="s">
        <v>614</v>
      </c>
      <c r="D155" s="26"/>
      <c r="E155" s="26"/>
    </row>
    <row r="156" spans="1:5" ht="12.75">
      <c r="A156" s="37"/>
      <c r="B156" s="247"/>
      <c r="C156" s="284"/>
      <c r="D156" s="26"/>
      <c r="E156" s="26"/>
    </row>
    <row r="157" spans="1:5" ht="12.75" customHeight="1">
      <c r="A157" s="37"/>
      <c r="B157" s="247" t="s">
        <v>615</v>
      </c>
      <c r="C157" s="247" t="s">
        <v>616</v>
      </c>
      <c r="D157" s="19" t="s">
        <v>255</v>
      </c>
      <c r="E157" s="77">
        <v>3.22</v>
      </c>
    </row>
    <row r="158" spans="1:5" ht="12.75">
      <c r="A158" s="37"/>
      <c r="B158" s="247"/>
      <c r="C158" s="247"/>
      <c r="D158" s="26"/>
      <c r="E158" s="77"/>
    </row>
    <row r="159" spans="1:5" ht="12.75" customHeight="1">
      <c r="A159" s="37"/>
      <c r="B159" s="247" t="s">
        <v>617</v>
      </c>
      <c r="C159" s="284" t="s">
        <v>618</v>
      </c>
      <c r="D159" s="26"/>
      <c r="E159" s="77"/>
    </row>
    <row r="160" spans="1:5" ht="12.75">
      <c r="A160" s="37"/>
      <c r="B160" s="247"/>
      <c r="C160" s="284"/>
      <c r="D160" s="26"/>
      <c r="E160" s="77"/>
    </row>
    <row r="161" spans="1:5" ht="12.75" customHeight="1">
      <c r="A161" s="37"/>
      <c r="B161" s="247" t="s">
        <v>619</v>
      </c>
      <c r="C161" s="247" t="s">
        <v>620</v>
      </c>
      <c r="D161" s="19" t="s">
        <v>255</v>
      </c>
      <c r="E161" s="77">
        <v>3.06</v>
      </c>
    </row>
    <row r="162" spans="1:5" ht="12.75">
      <c r="A162" s="37"/>
      <c r="B162" s="247"/>
      <c r="C162" s="247"/>
      <c r="D162" s="26"/>
      <c r="E162" s="77"/>
    </row>
    <row r="163" spans="1:5" ht="12.75" customHeight="1">
      <c r="A163" s="37"/>
      <c r="B163" s="247" t="s">
        <v>621</v>
      </c>
      <c r="C163" s="247" t="s">
        <v>622</v>
      </c>
      <c r="D163" s="19" t="s">
        <v>255</v>
      </c>
      <c r="E163" s="77">
        <v>3.98</v>
      </c>
    </row>
    <row r="164" spans="1:5" ht="12.75">
      <c r="A164" s="37"/>
      <c r="B164" s="247"/>
      <c r="C164" s="247"/>
      <c r="D164" s="26"/>
      <c r="E164" s="77"/>
    </row>
    <row r="165" spans="1:5" ht="12.75" customHeight="1">
      <c r="A165" s="37"/>
      <c r="B165" s="247" t="s">
        <v>623</v>
      </c>
      <c r="C165" s="247" t="s">
        <v>624</v>
      </c>
      <c r="D165" s="19" t="s">
        <v>255</v>
      </c>
      <c r="E165" s="77">
        <v>4.82</v>
      </c>
    </row>
    <row r="166" spans="1:5" ht="12.75">
      <c r="A166" s="37"/>
      <c r="B166" s="247"/>
      <c r="C166" s="247"/>
      <c r="D166" s="26"/>
      <c r="E166" s="77"/>
    </row>
    <row r="167" spans="1:5" ht="12.75" customHeight="1">
      <c r="A167" s="37"/>
      <c r="B167" s="247" t="s">
        <v>625</v>
      </c>
      <c r="C167" s="247" t="s">
        <v>626</v>
      </c>
      <c r="D167" s="19" t="s">
        <v>255</v>
      </c>
      <c r="E167" s="77">
        <v>5.36</v>
      </c>
    </row>
    <row r="168" spans="1:5" ht="12.75">
      <c r="A168" s="37"/>
      <c r="B168" s="247"/>
      <c r="C168" s="247"/>
      <c r="D168" s="26"/>
      <c r="E168" s="77"/>
    </row>
    <row r="169" spans="1:5" ht="12.75" customHeight="1">
      <c r="A169" s="37"/>
      <c r="B169" s="247" t="s">
        <v>627</v>
      </c>
      <c r="C169" s="247" t="s">
        <v>628</v>
      </c>
      <c r="D169" s="19" t="s">
        <v>255</v>
      </c>
      <c r="E169" s="77">
        <v>3.22</v>
      </c>
    </row>
    <row r="170" spans="1:5" ht="12.75">
      <c r="A170" s="37"/>
      <c r="B170" s="247"/>
      <c r="C170" s="247"/>
      <c r="D170" s="26"/>
      <c r="E170" s="77"/>
    </row>
    <row r="171" spans="1:5" ht="12.75" customHeight="1">
      <c r="A171" s="37"/>
      <c r="B171" s="247" t="s">
        <v>629</v>
      </c>
      <c r="C171" s="247" t="s">
        <v>630</v>
      </c>
      <c r="D171" s="19" t="s">
        <v>255</v>
      </c>
      <c r="E171" s="77">
        <v>3.98</v>
      </c>
    </row>
    <row r="172" spans="1:5" ht="12.75">
      <c r="A172" s="37"/>
      <c r="B172" s="247"/>
      <c r="C172" s="247"/>
      <c r="D172" s="26"/>
      <c r="E172" s="77"/>
    </row>
    <row r="173" spans="1:5" ht="12.75" customHeight="1">
      <c r="A173" s="37"/>
      <c r="B173" s="247" t="s">
        <v>631</v>
      </c>
      <c r="C173" s="247" t="s">
        <v>632</v>
      </c>
      <c r="D173" s="19" t="s">
        <v>255</v>
      </c>
      <c r="E173" s="77">
        <v>3.36</v>
      </c>
    </row>
    <row r="174" spans="1:5" ht="12.75">
      <c r="A174" s="37"/>
      <c r="B174" s="247"/>
      <c r="C174" s="247"/>
      <c r="D174" s="26"/>
      <c r="E174" s="77"/>
    </row>
    <row r="175" spans="1:5" ht="12.75" customHeight="1">
      <c r="A175" s="37"/>
      <c r="B175" s="247" t="s">
        <v>633</v>
      </c>
      <c r="C175" s="247" t="s">
        <v>634</v>
      </c>
      <c r="D175" s="19" t="s">
        <v>255</v>
      </c>
      <c r="E175" s="77">
        <v>0.99</v>
      </c>
    </row>
    <row r="176" spans="1:5" ht="12.75">
      <c r="A176" s="37"/>
      <c r="B176" s="247"/>
      <c r="C176" s="247"/>
      <c r="D176" s="26"/>
      <c r="E176" s="77"/>
    </row>
    <row r="177" spans="1:5" ht="12.75" customHeight="1">
      <c r="A177" s="37"/>
      <c r="B177" s="247" t="s">
        <v>635</v>
      </c>
      <c r="C177" s="247" t="s">
        <v>636</v>
      </c>
      <c r="D177" s="19" t="s">
        <v>255</v>
      </c>
      <c r="E177" s="77">
        <v>1.04</v>
      </c>
    </row>
    <row r="178" spans="1:5" ht="12.75">
      <c r="A178" s="37"/>
      <c r="B178" s="247"/>
      <c r="C178" s="247"/>
      <c r="D178" s="26"/>
      <c r="E178" s="77"/>
    </row>
    <row r="179" spans="1:5" ht="12.75" customHeight="1">
      <c r="A179" s="37"/>
      <c r="B179" s="247" t="s">
        <v>637</v>
      </c>
      <c r="C179" s="247" t="s">
        <v>638</v>
      </c>
      <c r="D179" s="19" t="s">
        <v>255</v>
      </c>
      <c r="E179" s="77">
        <v>3.36</v>
      </c>
    </row>
    <row r="180" spans="1:5" ht="12.75">
      <c r="A180" s="37"/>
      <c r="B180" s="247"/>
      <c r="C180" s="247"/>
      <c r="D180" s="26"/>
      <c r="E180" s="26"/>
    </row>
    <row r="181" spans="1:5" ht="12.75" customHeight="1">
      <c r="A181" s="37"/>
      <c r="B181" s="247" t="s">
        <v>639</v>
      </c>
      <c r="C181" s="247" t="s">
        <v>640</v>
      </c>
      <c r="D181" s="19" t="s">
        <v>255</v>
      </c>
      <c r="E181" s="77">
        <v>4.82</v>
      </c>
    </row>
    <row r="182" spans="1:5" ht="12.75">
      <c r="A182" s="37"/>
      <c r="B182" s="247"/>
      <c r="C182" s="247"/>
      <c r="D182" s="26"/>
      <c r="E182" s="77"/>
    </row>
    <row r="183" spans="1:5" ht="12.75">
      <c r="A183" s="37"/>
      <c r="B183" s="247" t="s">
        <v>641</v>
      </c>
      <c r="C183" s="247" t="s">
        <v>642</v>
      </c>
      <c r="D183" s="19" t="s">
        <v>255</v>
      </c>
      <c r="E183" s="77">
        <v>0.64</v>
      </c>
    </row>
    <row r="184" spans="1:5" ht="12.75">
      <c r="A184" s="37"/>
      <c r="B184" s="247"/>
      <c r="C184" s="247"/>
      <c r="D184" s="26"/>
      <c r="E184" s="77"/>
    </row>
    <row r="185" spans="1:5" ht="12.75">
      <c r="A185" s="37"/>
      <c r="B185" s="247" t="s">
        <v>643</v>
      </c>
      <c r="C185" s="247" t="s">
        <v>644</v>
      </c>
      <c r="D185" s="19" t="s">
        <v>255</v>
      </c>
      <c r="E185" s="77">
        <v>0.64</v>
      </c>
    </row>
    <row r="186" spans="1:5" ht="12.75">
      <c r="A186" s="37"/>
      <c r="B186" s="247"/>
      <c r="C186" s="247"/>
      <c r="D186" s="26"/>
      <c r="E186" s="77"/>
    </row>
    <row r="187" spans="1:5" ht="12.75">
      <c r="A187" s="37"/>
      <c r="B187" s="247" t="s">
        <v>645</v>
      </c>
      <c r="C187" s="247" t="s">
        <v>646</v>
      </c>
      <c r="D187" s="19" t="s">
        <v>255</v>
      </c>
      <c r="E187" s="77">
        <v>0.38</v>
      </c>
    </row>
    <row r="188" spans="1:5" ht="12.75">
      <c r="A188" s="37"/>
      <c r="B188" s="247"/>
      <c r="C188" s="247"/>
      <c r="D188" s="26"/>
      <c r="E188" s="77"/>
    </row>
    <row r="189" spans="1:5" ht="12.75" customHeight="1">
      <c r="A189" s="37"/>
      <c r="B189" s="247" t="s">
        <v>647</v>
      </c>
      <c r="C189" s="284" t="s">
        <v>648</v>
      </c>
      <c r="D189" s="26"/>
      <c r="E189" s="77"/>
    </row>
    <row r="190" spans="1:5" ht="12.75">
      <c r="A190" s="37"/>
      <c r="B190" s="247"/>
      <c r="C190" s="284"/>
      <c r="D190" s="26"/>
      <c r="E190" s="77"/>
    </row>
    <row r="191" spans="1:5" ht="12.75" customHeight="1">
      <c r="A191" s="37"/>
      <c r="B191" s="247" t="s">
        <v>649</v>
      </c>
      <c r="C191" s="247" t="s">
        <v>650</v>
      </c>
      <c r="D191" s="19" t="s">
        <v>255</v>
      </c>
      <c r="E191" s="77">
        <v>1.52</v>
      </c>
    </row>
    <row r="192" spans="1:5" ht="12.75">
      <c r="A192" s="37"/>
      <c r="B192" s="247"/>
      <c r="C192" s="247"/>
      <c r="D192" s="26"/>
      <c r="E192" s="77"/>
    </row>
    <row r="193" spans="1:5" ht="12.75" customHeight="1">
      <c r="A193" s="37"/>
      <c r="B193" s="247" t="s">
        <v>651</v>
      </c>
      <c r="C193" s="247" t="s">
        <v>652</v>
      </c>
      <c r="D193" s="19" t="s">
        <v>255</v>
      </c>
      <c r="E193" s="177">
        <v>2.8</v>
      </c>
    </row>
    <row r="194" spans="1:5" ht="12.75">
      <c r="A194" s="37"/>
      <c r="B194" s="247"/>
      <c r="C194" s="247"/>
      <c r="D194" s="26"/>
      <c r="E194" s="177"/>
    </row>
    <row r="195" spans="1:5" ht="12.75" customHeight="1">
      <c r="A195" s="37"/>
      <c r="B195" s="247" t="s">
        <v>653</v>
      </c>
      <c r="C195" s="247" t="s">
        <v>654</v>
      </c>
      <c r="D195" s="19" t="s">
        <v>255</v>
      </c>
      <c r="E195" s="177">
        <v>1.9</v>
      </c>
    </row>
    <row r="196" spans="1:5" ht="12.75">
      <c r="A196" s="37"/>
      <c r="B196" s="247"/>
      <c r="C196" s="247"/>
      <c r="D196" s="26"/>
      <c r="E196" s="177"/>
    </row>
    <row r="197" spans="1:5" ht="12.75">
      <c r="A197" s="37"/>
      <c r="B197" s="247" t="s">
        <v>655</v>
      </c>
      <c r="C197" s="247" t="s">
        <v>656</v>
      </c>
      <c r="D197" s="19" t="s">
        <v>255</v>
      </c>
      <c r="E197" s="177">
        <v>1.9</v>
      </c>
    </row>
    <row r="198" spans="1:5" ht="12.75">
      <c r="A198" s="37"/>
      <c r="B198" s="247"/>
      <c r="C198" s="247"/>
      <c r="D198" s="26"/>
      <c r="E198" s="177"/>
    </row>
    <row r="199" spans="1:5" ht="12.75">
      <c r="A199" s="37"/>
      <c r="B199" s="247" t="s">
        <v>657</v>
      </c>
      <c r="C199" s="247" t="s">
        <v>658</v>
      </c>
      <c r="D199" s="19" t="s">
        <v>255</v>
      </c>
      <c r="E199" s="177">
        <v>0.9</v>
      </c>
    </row>
    <row r="200" spans="1:5" ht="12.75">
      <c r="A200" s="37"/>
      <c r="B200" s="247"/>
      <c r="C200" s="247"/>
      <c r="D200" s="26"/>
      <c r="E200" s="177"/>
    </row>
    <row r="201" spans="1:5" ht="12.75">
      <c r="A201" s="37"/>
      <c r="B201" s="108" t="s">
        <v>659</v>
      </c>
      <c r="C201" s="108" t="s">
        <v>660</v>
      </c>
      <c r="D201" s="26"/>
      <c r="E201" s="177"/>
    </row>
    <row r="202" spans="1:5" ht="12.75">
      <c r="A202" s="37"/>
      <c r="B202" s="79"/>
      <c r="C202" s="79"/>
      <c r="D202" s="26"/>
      <c r="E202" s="177"/>
    </row>
    <row r="203" spans="1:5" ht="12.75">
      <c r="A203" s="37"/>
      <c r="B203" s="247" t="s">
        <v>661</v>
      </c>
      <c r="C203" s="247" t="s">
        <v>662</v>
      </c>
      <c r="D203" s="19" t="s">
        <v>255</v>
      </c>
      <c r="E203" s="177">
        <v>1.9</v>
      </c>
    </row>
    <row r="204" spans="1:5" ht="12.75">
      <c r="A204" s="37"/>
      <c r="B204" s="247"/>
      <c r="C204" s="247"/>
      <c r="D204" s="26"/>
      <c r="E204" s="177"/>
    </row>
    <row r="205" spans="1:5" ht="12.75" customHeight="1">
      <c r="A205" s="37"/>
      <c r="B205" s="247" t="s">
        <v>663</v>
      </c>
      <c r="C205" s="247" t="s">
        <v>664</v>
      </c>
      <c r="D205" s="19" t="s">
        <v>255</v>
      </c>
      <c r="E205" s="177">
        <v>1.9</v>
      </c>
    </row>
    <row r="206" spans="1:5" ht="12.75">
      <c r="A206" s="37"/>
      <c r="B206" s="247"/>
      <c r="C206" s="247"/>
      <c r="D206" s="26"/>
      <c r="E206" s="177"/>
    </row>
    <row r="207" spans="1:5" ht="12.75">
      <c r="A207" s="37"/>
      <c r="B207" s="247" t="s">
        <v>665</v>
      </c>
      <c r="C207" s="247" t="s">
        <v>666</v>
      </c>
      <c r="D207" s="19" t="s">
        <v>255</v>
      </c>
      <c r="E207" s="177">
        <v>1.9</v>
      </c>
    </row>
    <row r="208" spans="1:5" ht="12.75">
      <c r="A208" s="37"/>
      <c r="B208" s="247"/>
      <c r="C208" s="247"/>
      <c r="D208" s="26"/>
      <c r="E208" s="26"/>
    </row>
    <row r="209" spans="1:5" ht="12.75">
      <c r="A209" s="37"/>
      <c r="B209" s="284">
        <v>3</v>
      </c>
      <c r="C209" s="284" t="s">
        <v>667</v>
      </c>
      <c r="D209" s="26"/>
      <c r="E209" s="26"/>
    </row>
    <row r="210" spans="1:5" ht="12.75">
      <c r="A210" s="37"/>
      <c r="B210" s="284"/>
      <c r="C210" s="284"/>
      <c r="D210" s="26"/>
      <c r="E210" s="77"/>
    </row>
    <row r="211" spans="1:5" ht="12.75">
      <c r="A211" s="37"/>
      <c r="B211" s="247" t="s">
        <v>668</v>
      </c>
      <c r="C211" s="247" t="s">
        <v>669</v>
      </c>
      <c r="D211" s="19" t="s">
        <v>255</v>
      </c>
      <c r="E211" s="177">
        <v>3.6</v>
      </c>
    </row>
    <row r="212" spans="1:5" ht="12.75">
      <c r="A212" s="37"/>
      <c r="B212" s="247"/>
      <c r="C212" s="247"/>
      <c r="D212" s="26"/>
      <c r="E212" s="177"/>
    </row>
    <row r="213" spans="1:5" ht="12.75">
      <c r="A213" s="37"/>
      <c r="B213" s="247" t="s">
        <v>670</v>
      </c>
      <c r="C213" s="247" t="s">
        <v>671</v>
      </c>
      <c r="D213" s="19" t="s">
        <v>255</v>
      </c>
      <c r="E213" s="177">
        <v>3.6</v>
      </c>
    </row>
    <row r="214" spans="1:5" ht="12.75">
      <c r="A214" s="37"/>
      <c r="B214" s="247"/>
      <c r="C214" s="247"/>
      <c r="D214" s="26"/>
      <c r="E214" s="77"/>
    </row>
    <row r="215" spans="1:5" ht="12.75">
      <c r="A215" s="37"/>
      <c r="B215" s="247" t="s">
        <v>672</v>
      </c>
      <c r="C215" s="247" t="s">
        <v>673</v>
      </c>
      <c r="D215" s="19" t="s">
        <v>255</v>
      </c>
      <c r="E215" s="77">
        <v>3.36</v>
      </c>
    </row>
    <row r="216" spans="1:5" ht="12.75">
      <c r="A216" s="37"/>
      <c r="B216" s="247"/>
      <c r="C216" s="247"/>
      <c r="D216" s="26"/>
      <c r="E216" s="77"/>
    </row>
    <row r="217" spans="1:5" ht="12.75">
      <c r="A217" s="37"/>
      <c r="B217" s="247" t="s">
        <v>674</v>
      </c>
      <c r="C217" s="247" t="s">
        <v>675</v>
      </c>
      <c r="D217" s="19" t="s">
        <v>255</v>
      </c>
      <c r="E217" s="77">
        <v>4.46</v>
      </c>
    </row>
    <row r="218" spans="1:5" ht="12.75">
      <c r="A218" s="37"/>
      <c r="B218" s="247"/>
      <c r="C218" s="247"/>
      <c r="D218" s="26"/>
      <c r="E218" s="77"/>
    </row>
    <row r="219" spans="1:5" ht="12.75">
      <c r="A219" s="37"/>
      <c r="B219" s="247" t="s">
        <v>676</v>
      </c>
      <c r="C219" s="247" t="s">
        <v>677</v>
      </c>
      <c r="D219" s="19" t="s">
        <v>255</v>
      </c>
      <c r="E219" s="178">
        <v>3.6</v>
      </c>
    </row>
    <row r="220" spans="1:5" ht="12.75">
      <c r="A220" s="37"/>
      <c r="B220" s="247"/>
      <c r="C220" s="247"/>
      <c r="D220" s="26"/>
      <c r="E220" s="77"/>
    </row>
    <row r="221" spans="1:5" ht="12.75">
      <c r="A221" s="37"/>
      <c r="B221" s="247" t="s">
        <v>678</v>
      </c>
      <c r="C221" s="247" t="s">
        <v>679</v>
      </c>
      <c r="D221" s="19" t="s">
        <v>255</v>
      </c>
      <c r="E221" s="77">
        <v>2.66</v>
      </c>
    </row>
    <row r="222" spans="1:5" ht="12.75">
      <c r="A222" s="37"/>
      <c r="B222" s="247"/>
      <c r="C222" s="247"/>
      <c r="D222" s="26"/>
      <c r="E222" s="177"/>
    </row>
    <row r="223" spans="1:5" ht="12.75">
      <c r="A223" s="37"/>
      <c r="B223" s="247" t="s">
        <v>680</v>
      </c>
      <c r="C223" s="247" t="s">
        <v>681</v>
      </c>
      <c r="D223" s="19" t="s">
        <v>11</v>
      </c>
      <c r="E223" s="177">
        <v>3.6</v>
      </c>
    </row>
    <row r="224" spans="1:5" ht="12.75">
      <c r="A224" s="37"/>
      <c r="B224" s="247"/>
      <c r="C224" s="247"/>
      <c r="D224" s="26"/>
      <c r="E224" s="77"/>
    </row>
    <row r="225" spans="1:5" ht="12.75" customHeight="1">
      <c r="A225" s="37"/>
      <c r="B225" s="247" t="s">
        <v>682</v>
      </c>
      <c r="C225" s="247" t="s">
        <v>683</v>
      </c>
      <c r="D225" s="19" t="s">
        <v>11</v>
      </c>
      <c r="E225" s="77">
        <v>7.18</v>
      </c>
    </row>
    <row r="226" spans="1:5" ht="12.75">
      <c r="A226" s="37"/>
      <c r="B226" s="247"/>
      <c r="C226" s="247"/>
      <c r="D226" s="26"/>
      <c r="E226" s="77"/>
    </row>
    <row r="227" spans="1:5" ht="12.75" customHeight="1">
      <c r="A227" s="37"/>
      <c r="B227" s="247" t="s">
        <v>684</v>
      </c>
      <c r="C227" s="247" t="s">
        <v>685</v>
      </c>
      <c r="D227" s="19" t="s">
        <v>11</v>
      </c>
      <c r="E227" s="77">
        <v>10.77</v>
      </c>
    </row>
    <row r="228" spans="1:5" ht="12.75">
      <c r="A228" s="37"/>
      <c r="B228" s="247"/>
      <c r="C228" s="247"/>
      <c r="D228" s="26"/>
      <c r="E228" s="77"/>
    </row>
    <row r="229" spans="1:5" ht="12.75">
      <c r="A229" s="37"/>
      <c r="B229" s="283" t="s">
        <v>686</v>
      </c>
      <c r="C229" s="247" t="s">
        <v>687</v>
      </c>
      <c r="D229" s="19" t="s">
        <v>11</v>
      </c>
      <c r="E229" s="77">
        <v>5.38</v>
      </c>
    </row>
    <row r="230" spans="1:5" ht="12.75">
      <c r="A230" s="37"/>
      <c r="B230" s="247"/>
      <c r="C230" s="247"/>
      <c r="D230" s="26"/>
      <c r="E230" s="77"/>
    </row>
    <row r="231" spans="1:5" ht="12.75" customHeight="1">
      <c r="A231" s="37"/>
      <c r="B231" s="247" t="s">
        <v>688</v>
      </c>
      <c r="C231" s="247" t="s">
        <v>689</v>
      </c>
      <c r="D231" s="19" t="s">
        <v>11</v>
      </c>
      <c r="E231" s="77">
        <v>10.77</v>
      </c>
    </row>
    <row r="232" spans="1:5" ht="12.75">
      <c r="A232" s="37"/>
      <c r="B232" s="247"/>
      <c r="C232" s="247"/>
      <c r="D232" s="26"/>
      <c r="E232" s="77"/>
    </row>
    <row r="233" spans="1:5" ht="12.75" customHeight="1">
      <c r="A233" s="37"/>
      <c r="B233" s="247" t="s">
        <v>690</v>
      </c>
      <c r="C233" s="247" t="s">
        <v>691</v>
      </c>
      <c r="D233" s="19" t="s">
        <v>11</v>
      </c>
      <c r="E233" s="77">
        <v>16.15</v>
      </c>
    </row>
    <row r="234" spans="1:5" ht="12.75">
      <c r="A234" s="37"/>
      <c r="B234" s="247"/>
      <c r="C234" s="247"/>
      <c r="D234" s="26"/>
      <c r="E234" s="77"/>
    </row>
    <row r="235" spans="1:5" ht="12.75">
      <c r="A235" s="37"/>
      <c r="B235" s="247" t="s">
        <v>692</v>
      </c>
      <c r="C235" s="247" t="s">
        <v>693</v>
      </c>
      <c r="D235" s="19" t="s">
        <v>11</v>
      </c>
      <c r="E235" s="77">
        <v>10.77</v>
      </c>
    </row>
    <row r="236" spans="1:5" ht="12.75">
      <c r="A236" s="37"/>
      <c r="B236" s="247"/>
      <c r="C236" s="247"/>
      <c r="D236" s="26"/>
      <c r="E236" s="77"/>
    </row>
    <row r="237" spans="1:5" ht="12.75">
      <c r="A237" s="37"/>
      <c r="B237" s="247" t="s">
        <v>694</v>
      </c>
      <c r="C237" s="247" t="s">
        <v>695</v>
      </c>
      <c r="D237" s="19" t="s">
        <v>11</v>
      </c>
      <c r="E237" s="77">
        <v>16.15</v>
      </c>
    </row>
    <row r="238" spans="1:5" ht="12.75">
      <c r="A238" s="37"/>
      <c r="B238" s="247"/>
      <c r="C238" s="247"/>
      <c r="D238" s="26"/>
      <c r="E238" s="77"/>
    </row>
    <row r="239" spans="1:5" ht="12.75" customHeight="1">
      <c r="A239" s="37"/>
      <c r="B239" s="247" t="s">
        <v>696</v>
      </c>
      <c r="C239" s="247" t="s">
        <v>697</v>
      </c>
      <c r="D239" s="19" t="s">
        <v>11</v>
      </c>
      <c r="E239" s="77">
        <v>2.66</v>
      </c>
    </row>
    <row r="240" spans="1:5" ht="12.75">
      <c r="A240" s="37"/>
      <c r="B240" s="247"/>
      <c r="C240" s="247"/>
      <c r="D240" s="26"/>
      <c r="E240" s="77"/>
    </row>
    <row r="241" spans="1:5" ht="12.75" customHeight="1">
      <c r="A241" s="37"/>
      <c r="B241" s="247" t="s">
        <v>698</v>
      </c>
      <c r="C241" s="247" t="s">
        <v>699</v>
      </c>
      <c r="D241" s="26" t="s">
        <v>255</v>
      </c>
      <c r="E241" s="77">
        <v>1.44</v>
      </c>
    </row>
    <row r="242" spans="1:5" ht="12.75">
      <c r="A242" s="37"/>
      <c r="B242" s="247"/>
      <c r="C242" s="247"/>
      <c r="D242" s="26"/>
      <c r="E242" s="77"/>
    </row>
    <row r="243" spans="1:5" ht="12.75">
      <c r="A243" s="37"/>
      <c r="B243" s="247" t="s">
        <v>700</v>
      </c>
      <c r="C243" s="247" t="s">
        <v>701</v>
      </c>
      <c r="D243" s="26" t="s">
        <v>255</v>
      </c>
      <c r="E243" s="177">
        <v>15</v>
      </c>
    </row>
    <row r="244" spans="1:5" ht="12.75">
      <c r="A244" s="37"/>
      <c r="B244" s="247"/>
      <c r="C244" s="247"/>
      <c r="D244" s="26"/>
      <c r="E244" s="77"/>
    </row>
    <row r="245" spans="1:5" ht="12.75">
      <c r="A245" s="37"/>
      <c r="B245" s="247" t="s">
        <v>702</v>
      </c>
      <c r="C245" s="247" t="s">
        <v>703</v>
      </c>
      <c r="D245" s="19" t="s">
        <v>11</v>
      </c>
      <c r="E245" s="77">
        <v>9.84</v>
      </c>
    </row>
    <row r="246" spans="1:5" ht="12.75">
      <c r="A246" s="37"/>
      <c r="B246" s="247"/>
      <c r="C246" s="247"/>
      <c r="D246" s="26"/>
      <c r="E246" s="77"/>
    </row>
    <row r="247" spans="1:5" ht="12.75" customHeight="1">
      <c r="A247" s="37"/>
      <c r="B247" s="247" t="s">
        <v>704</v>
      </c>
      <c r="C247" s="247" t="s">
        <v>705</v>
      </c>
      <c r="D247" s="19" t="s">
        <v>11</v>
      </c>
      <c r="E247" s="77">
        <v>10.77</v>
      </c>
    </row>
    <row r="248" spans="1:5" ht="12.75">
      <c r="A248" s="37"/>
      <c r="B248" s="247"/>
      <c r="C248" s="247"/>
      <c r="D248" s="26"/>
      <c r="E248" s="77"/>
    </row>
    <row r="249" spans="1:5" ht="12.75" customHeight="1">
      <c r="A249" s="37"/>
      <c r="B249" s="247" t="s">
        <v>706</v>
      </c>
      <c r="C249" s="247" t="s">
        <v>707</v>
      </c>
      <c r="D249" s="19" t="s">
        <v>11</v>
      </c>
      <c r="E249" s="77">
        <v>12.57</v>
      </c>
    </row>
    <row r="250" spans="1:5" ht="12.75">
      <c r="A250" s="37"/>
      <c r="B250" s="247"/>
      <c r="C250" s="247"/>
      <c r="D250" s="26"/>
      <c r="E250" s="77"/>
    </row>
    <row r="251" spans="1:5" ht="12.75" customHeight="1">
      <c r="A251" s="37"/>
      <c r="B251" s="247" t="s">
        <v>708</v>
      </c>
      <c r="C251" s="247" t="s">
        <v>709</v>
      </c>
      <c r="D251" s="19" t="s">
        <v>11</v>
      </c>
      <c r="E251" s="77">
        <v>10.77</v>
      </c>
    </row>
    <row r="252" spans="1:5" ht="12.75">
      <c r="A252" s="37"/>
      <c r="B252" s="247"/>
      <c r="C252" s="247"/>
      <c r="D252" s="26"/>
      <c r="E252" s="77"/>
    </row>
    <row r="253" spans="1:5" ht="12.75" customHeight="1">
      <c r="A253" s="37"/>
      <c r="B253" s="247" t="s">
        <v>710</v>
      </c>
      <c r="C253" s="247" t="s">
        <v>711</v>
      </c>
      <c r="D253" s="19" t="s">
        <v>11</v>
      </c>
      <c r="E253" s="77">
        <v>5.38</v>
      </c>
    </row>
    <row r="254" spans="1:5" ht="12.75">
      <c r="A254" s="37"/>
      <c r="B254" s="247"/>
      <c r="C254" s="247"/>
      <c r="D254" s="26"/>
      <c r="E254" s="77"/>
    </row>
    <row r="255" spans="1:5" ht="12.75" customHeight="1">
      <c r="A255" s="37"/>
      <c r="B255" s="247" t="s">
        <v>712</v>
      </c>
      <c r="C255" s="247" t="s">
        <v>713</v>
      </c>
      <c r="D255" s="19" t="s">
        <v>11</v>
      </c>
      <c r="E255" s="77">
        <v>10.77</v>
      </c>
    </row>
    <row r="256" spans="1:5" ht="12.75">
      <c r="A256" s="37"/>
      <c r="B256" s="247"/>
      <c r="C256" s="247"/>
      <c r="D256" s="26"/>
      <c r="E256" s="77"/>
    </row>
    <row r="257" spans="1:5" ht="12.75">
      <c r="A257" s="37"/>
      <c r="B257" s="247" t="s">
        <v>714</v>
      </c>
      <c r="C257" s="247" t="s">
        <v>715</v>
      </c>
      <c r="D257" s="19" t="s">
        <v>11</v>
      </c>
      <c r="E257" s="77">
        <v>5.38</v>
      </c>
    </row>
    <row r="258" spans="1:5" ht="12.75">
      <c r="A258" s="37"/>
      <c r="B258" s="247"/>
      <c r="C258" s="247"/>
      <c r="D258" s="26"/>
      <c r="E258" s="77"/>
    </row>
    <row r="259" spans="1:5" ht="12.75">
      <c r="A259" s="37"/>
      <c r="B259" s="108" t="s">
        <v>106</v>
      </c>
      <c r="C259" s="108" t="s">
        <v>716</v>
      </c>
      <c r="D259" s="26"/>
      <c r="E259" s="77"/>
    </row>
    <row r="260" spans="1:5" ht="12.75">
      <c r="A260" s="37"/>
      <c r="B260" s="79"/>
      <c r="C260" s="79"/>
      <c r="D260" s="26"/>
      <c r="E260" s="77"/>
    </row>
    <row r="261" spans="1:5" ht="12.75" customHeight="1">
      <c r="A261" s="37"/>
      <c r="B261" s="247" t="s">
        <v>717</v>
      </c>
      <c r="C261" s="247" t="s">
        <v>718</v>
      </c>
      <c r="D261" s="19" t="s">
        <v>11</v>
      </c>
      <c r="E261" s="77">
        <v>8.98</v>
      </c>
    </row>
    <row r="262" spans="1:5" ht="12.75">
      <c r="A262" s="37"/>
      <c r="B262" s="247"/>
      <c r="C262" s="247"/>
      <c r="D262" s="26"/>
      <c r="E262" s="77"/>
    </row>
    <row r="263" spans="1:5" ht="12.75" customHeight="1">
      <c r="A263" s="37"/>
      <c r="B263" s="247" t="s">
        <v>719</v>
      </c>
      <c r="C263" s="247" t="s">
        <v>720</v>
      </c>
      <c r="D263" s="19" t="s">
        <v>11</v>
      </c>
      <c r="E263" s="77">
        <v>8.04</v>
      </c>
    </row>
    <row r="264" spans="1:5" ht="12.75">
      <c r="A264" s="37"/>
      <c r="B264" s="247"/>
      <c r="C264" s="247"/>
      <c r="D264" s="26"/>
      <c r="E264" s="77"/>
    </row>
    <row r="265" spans="1:5" ht="12.75" customHeight="1">
      <c r="A265" s="37"/>
      <c r="B265" s="247" t="s">
        <v>721</v>
      </c>
      <c r="C265" s="247" t="s">
        <v>722</v>
      </c>
      <c r="D265" s="19" t="s">
        <v>11</v>
      </c>
      <c r="E265" s="77">
        <v>7.18</v>
      </c>
    </row>
    <row r="266" spans="1:5" ht="12.75">
      <c r="A266" s="37"/>
      <c r="B266" s="247"/>
      <c r="C266" s="247"/>
      <c r="D266" s="26"/>
      <c r="E266" s="77"/>
    </row>
    <row r="267" spans="1:5" ht="25.5">
      <c r="A267" s="37"/>
      <c r="B267" s="108" t="s">
        <v>723</v>
      </c>
      <c r="C267" s="108" t="s">
        <v>724</v>
      </c>
      <c r="D267" s="26"/>
      <c r="E267" s="77"/>
    </row>
    <row r="268" spans="1:5" ht="12.75">
      <c r="A268" s="37"/>
      <c r="B268" s="79"/>
      <c r="C268" s="79"/>
      <c r="D268" s="26"/>
      <c r="E268" s="77"/>
    </row>
    <row r="269" spans="1:5" ht="12.75">
      <c r="A269" s="37"/>
      <c r="B269" s="247" t="s">
        <v>725</v>
      </c>
      <c r="C269" s="247" t="s">
        <v>726</v>
      </c>
      <c r="D269" s="19" t="s">
        <v>11</v>
      </c>
      <c r="E269" s="77">
        <v>10.77</v>
      </c>
    </row>
    <row r="270" spans="1:5" ht="12.75">
      <c r="A270" s="37"/>
      <c r="B270" s="247"/>
      <c r="C270" s="247"/>
      <c r="D270" s="26"/>
      <c r="E270" s="77"/>
    </row>
    <row r="271" spans="1:5" ht="12.75">
      <c r="A271" s="37"/>
      <c r="B271" s="247" t="s">
        <v>727</v>
      </c>
      <c r="C271" s="247" t="s">
        <v>728</v>
      </c>
      <c r="D271" s="19" t="s">
        <v>11</v>
      </c>
      <c r="E271" s="77">
        <v>5.38</v>
      </c>
    </row>
    <row r="272" spans="1:5" ht="12.75">
      <c r="A272" s="37"/>
      <c r="B272" s="247"/>
      <c r="C272" s="247"/>
      <c r="D272" s="26"/>
      <c r="E272" s="77"/>
    </row>
    <row r="273" spans="1:5" ht="12.75">
      <c r="A273" s="37"/>
      <c r="B273" s="247" t="s">
        <v>729</v>
      </c>
      <c r="C273" s="247" t="s">
        <v>730</v>
      </c>
      <c r="D273" s="26" t="s">
        <v>255</v>
      </c>
      <c r="E273" s="177">
        <v>1.8</v>
      </c>
    </row>
    <row r="274" spans="1:5" ht="12.75">
      <c r="A274" s="37"/>
      <c r="B274" s="247"/>
      <c r="C274" s="247"/>
      <c r="D274" s="26"/>
      <c r="E274" s="26"/>
    </row>
    <row r="275" spans="1:5" ht="25.5">
      <c r="A275" s="37"/>
      <c r="B275" s="108" t="s">
        <v>109</v>
      </c>
      <c r="C275" s="108" t="s">
        <v>731</v>
      </c>
      <c r="D275" s="26"/>
      <c r="E275" s="77"/>
    </row>
    <row r="276" spans="1:5" ht="12.75">
      <c r="A276" s="37"/>
      <c r="B276" s="79"/>
      <c r="C276" s="79"/>
      <c r="D276" s="26"/>
      <c r="E276" s="77"/>
    </row>
    <row r="277" spans="1:5" ht="12.75" customHeight="1">
      <c r="A277" s="37"/>
      <c r="B277" s="247" t="s">
        <v>732</v>
      </c>
      <c r="C277" s="247" t="s">
        <v>733</v>
      </c>
      <c r="D277" s="26" t="s">
        <v>255</v>
      </c>
      <c r="E277" s="77">
        <v>7.18</v>
      </c>
    </row>
    <row r="278" spans="1:5" ht="12.75">
      <c r="A278" s="37"/>
      <c r="B278" s="247"/>
      <c r="C278" s="247"/>
      <c r="D278" s="26"/>
      <c r="E278" s="77"/>
    </row>
    <row r="279" spans="1:5" ht="12.75" customHeight="1">
      <c r="A279" s="37"/>
      <c r="B279" s="247" t="s">
        <v>734</v>
      </c>
      <c r="C279" s="247" t="s">
        <v>735</v>
      </c>
      <c r="D279" s="19" t="s">
        <v>11</v>
      </c>
      <c r="E279" s="77">
        <v>12.85</v>
      </c>
    </row>
    <row r="280" spans="1:5" ht="12.75">
      <c r="A280" s="37"/>
      <c r="B280" s="247"/>
      <c r="C280" s="247"/>
      <c r="D280" s="26"/>
      <c r="E280" s="77"/>
    </row>
    <row r="281" spans="1:5" ht="12.75" customHeight="1">
      <c r="A281" s="37"/>
      <c r="B281" s="247" t="s">
        <v>736</v>
      </c>
      <c r="C281" s="247" t="s">
        <v>737</v>
      </c>
      <c r="D281" s="19" t="s">
        <v>11</v>
      </c>
      <c r="E281" s="77">
        <v>5.38</v>
      </c>
    </row>
    <row r="282" spans="1:5" ht="12.75">
      <c r="A282" s="37"/>
      <c r="B282" s="247"/>
      <c r="C282" s="247"/>
      <c r="D282" s="26"/>
      <c r="E282" s="77"/>
    </row>
    <row r="283" spans="1:5" ht="12.75" customHeight="1">
      <c r="A283" s="37"/>
      <c r="B283" s="247" t="s">
        <v>738</v>
      </c>
      <c r="C283" s="247" t="s">
        <v>739</v>
      </c>
      <c r="D283" s="19" t="s">
        <v>11</v>
      </c>
      <c r="E283" s="77">
        <v>10.77</v>
      </c>
    </row>
    <row r="284" spans="1:5" ht="12.75">
      <c r="A284" s="37"/>
      <c r="B284" s="247"/>
      <c r="C284" s="247"/>
      <c r="D284" s="26"/>
      <c r="E284" s="77"/>
    </row>
    <row r="285" spans="1:5" ht="12.75">
      <c r="A285" s="37"/>
      <c r="B285" s="247" t="s">
        <v>740</v>
      </c>
      <c r="C285" s="247" t="s">
        <v>741</v>
      </c>
      <c r="D285" s="19" t="s">
        <v>11</v>
      </c>
      <c r="E285" s="77">
        <v>14.37</v>
      </c>
    </row>
    <row r="286" spans="1:5" ht="12.75">
      <c r="A286" s="37"/>
      <c r="B286" s="247"/>
      <c r="C286" s="247"/>
      <c r="D286" s="26"/>
      <c r="E286" s="77"/>
    </row>
    <row r="287" spans="1:5" ht="12.75" customHeight="1">
      <c r="A287" s="37"/>
      <c r="B287" s="247" t="s">
        <v>742</v>
      </c>
      <c r="C287" s="247" t="s">
        <v>743</v>
      </c>
      <c r="D287" s="19" t="s">
        <v>11</v>
      </c>
      <c r="E287" s="77">
        <v>10.77</v>
      </c>
    </row>
    <row r="288" spans="1:5" ht="12.75">
      <c r="A288" s="37"/>
      <c r="B288" s="247"/>
      <c r="C288" s="247"/>
      <c r="D288" s="26"/>
      <c r="E288" s="77"/>
    </row>
    <row r="289" spans="1:5" ht="12.75">
      <c r="A289" s="37"/>
      <c r="B289" s="247" t="s">
        <v>744</v>
      </c>
      <c r="C289" s="247" t="s">
        <v>745</v>
      </c>
      <c r="D289" s="19" t="s">
        <v>11</v>
      </c>
      <c r="E289" s="77">
        <v>10.77</v>
      </c>
    </row>
    <row r="290" spans="1:5" ht="12.75">
      <c r="A290" s="37"/>
      <c r="B290" s="247"/>
      <c r="C290" s="247"/>
      <c r="D290" s="26"/>
      <c r="E290" s="77"/>
    </row>
    <row r="291" spans="1:5" ht="12.75" customHeight="1">
      <c r="A291" s="37"/>
      <c r="B291" s="247" t="s">
        <v>746</v>
      </c>
      <c r="C291" s="247" t="s">
        <v>747</v>
      </c>
      <c r="D291" s="26" t="s">
        <v>255</v>
      </c>
      <c r="E291" s="77">
        <v>2.66</v>
      </c>
    </row>
    <row r="292" spans="1:5" ht="12.75">
      <c r="A292" s="37"/>
      <c r="B292" s="247"/>
      <c r="C292" s="247"/>
      <c r="D292" s="26"/>
      <c r="E292" s="26"/>
    </row>
    <row r="293" spans="1:5" ht="12.75">
      <c r="A293" s="37"/>
      <c r="B293" s="108" t="s">
        <v>112</v>
      </c>
      <c r="C293" s="108" t="s">
        <v>748</v>
      </c>
      <c r="D293" s="26"/>
      <c r="E293" s="26"/>
    </row>
    <row r="294" spans="1:5" ht="12.75">
      <c r="A294" s="37"/>
      <c r="B294" s="79"/>
      <c r="C294" s="79"/>
      <c r="D294" s="26"/>
      <c r="E294" s="26"/>
    </row>
    <row r="295" spans="1:5" ht="12.75" customHeight="1">
      <c r="A295" s="37"/>
      <c r="B295" s="247" t="s">
        <v>749</v>
      </c>
      <c r="C295" s="247" t="s">
        <v>750</v>
      </c>
      <c r="D295" s="26" t="s">
        <v>255</v>
      </c>
      <c r="E295" s="77">
        <v>3.6</v>
      </c>
    </row>
    <row r="296" spans="1:5" ht="12.75">
      <c r="A296" s="37"/>
      <c r="B296" s="247"/>
      <c r="C296" s="247"/>
      <c r="D296" s="26"/>
      <c r="E296" s="77"/>
    </row>
    <row r="297" spans="1:5" ht="12.75" customHeight="1">
      <c r="A297" s="37"/>
      <c r="B297" s="247" t="s">
        <v>751</v>
      </c>
      <c r="C297" s="247" t="s">
        <v>752</v>
      </c>
      <c r="D297" s="26" t="s">
        <v>255</v>
      </c>
      <c r="E297" s="77">
        <v>2.66</v>
      </c>
    </row>
    <row r="298" spans="1:5" ht="12.75">
      <c r="A298" s="37"/>
      <c r="B298" s="247"/>
      <c r="C298" s="247"/>
      <c r="D298" s="26"/>
      <c r="E298" s="77"/>
    </row>
    <row r="299" spans="1:5" ht="12.75">
      <c r="A299" s="37"/>
      <c r="B299" s="247" t="s">
        <v>753</v>
      </c>
      <c r="C299" s="247" t="s">
        <v>754</v>
      </c>
      <c r="D299" s="19" t="s">
        <v>11</v>
      </c>
      <c r="E299" s="177">
        <v>3.6</v>
      </c>
    </row>
    <row r="300" spans="1:5" ht="12.75">
      <c r="A300" s="37"/>
      <c r="B300" s="247"/>
      <c r="C300" s="247"/>
      <c r="D300" s="26"/>
      <c r="E300" s="177"/>
    </row>
    <row r="301" spans="1:5" ht="12.75">
      <c r="A301" s="37"/>
      <c r="B301" s="247" t="s">
        <v>755</v>
      </c>
      <c r="C301" s="247" t="s">
        <v>756</v>
      </c>
      <c r="D301" s="19" t="s">
        <v>11</v>
      </c>
      <c r="E301" s="177">
        <v>1.8</v>
      </c>
    </row>
    <row r="302" spans="1:5" ht="12.75">
      <c r="A302" s="37"/>
      <c r="B302" s="247"/>
      <c r="C302" s="247"/>
      <c r="D302" s="26"/>
      <c r="E302" s="77"/>
    </row>
    <row r="303" spans="1:5" ht="12.75">
      <c r="A303" s="37"/>
      <c r="B303" s="247" t="s">
        <v>757</v>
      </c>
      <c r="C303" s="247" t="s">
        <v>758</v>
      </c>
      <c r="D303" s="26" t="s">
        <v>255</v>
      </c>
      <c r="E303" s="77">
        <v>2.66</v>
      </c>
    </row>
    <row r="304" spans="1:5" ht="12.75">
      <c r="A304" s="37"/>
      <c r="B304" s="247"/>
      <c r="C304" s="247"/>
      <c r="D304" s="26"/>
      <c r="E304" s="77"/>
    </row>
    <row r="305" spans="1:5" ht="12.75" customHeight="1">
      <c r="A305" s="37"/>
      <c r="B305" s="247" t="s">
        <v>759</v>
      </c>
      <c r="C305" s="247" t="s">
        <v>760</v>
      </c>
      <c r="D305" s="26" t="s">
        <v>255</v>
      </c>
      <c r="E305" s="77">
        <v>7.18</v>
      </c>
    </row>
    <row r="306" spans="1:5" ht="12.75">
      <c r="A306" s="37"/>
      <c r="B306" s="247"/>
      <c r="C306" s="247"/>
      <c r="D306" s="26"/>
      <c r="E306" s="26"/>
    </row>
    <row r="307" spans="1:5" ht="12.75">
      <c r="A307" s="109"/>
      <c r="B307" s="108" t="s">
        <v>115</v>
      </c>
      <c r="C307" s="108" t="s">
        <v>761</v>
      </c>
      <c r="D307" s="26"/>
      <c r="E307" s="26"/>
    </row>
    <row r="308" spans="1:5" ht="12.75">
      <c r="A308" s="37"/>
      <c r="B308" s="79"/>
      <c r="C308" s="79"/>
      <c r="D308" s="26"/>
      <c r="E308" s="26"/>
    </row>
    <row r="309" spans="1:5" ht="12.75" customHeight="1">
      <c r="A309" s="37"/>
      <c r="B309" s="247" t="s">
        <v>762</v>
      </c>
      <c r="C309" s="247" t="s">
        <v>763</v>
      </c>
      <c r="D309" s="26" t="s">
        <v>255</v>
      </c>
      <c r="E309" s="77">
        <v>7.18</v>
      </c>
    </row>
    <row r="310" spans="1:5" ht="12.75">
      <c r="A310" s="37"/>
      <c r="B310" s="247"/>
      <c r="C310" s="247"/>
      <c r="D310" s="26"/>
      <c r="E310" s="77"/>
    </row>
    <row r="311" spans="1:5" ht="12.75" customHeight="1">
      <c r="A311" s="37"/>
      <c r="B311" s="247" t="s">
        <v>764</v>
      </c>
      <c r="C311" s="247" t="s">
        <v>765</v>
      </c>
      <c r="D311" s="26" t="s">
        <v>255</v>
      </c>
      <c r="E311" s="77">
        <v>10.73</v>
      </c>
    </row>
    <row r="312" spans="1:5" ht="12.75">
      <c r="A312" s="37"/>
      <c r="B312" s="247"/>
      <c r="C312" s="247"/>
      <c r="D312" s="26"/>
      <c r="E312" s="77"/>
    </row>
    <row r="313" spans="1:5" ht="12.75">
      <c r="A313" s="37"/>
      <c r="B313" s="247" t="s">
        <v>766</v>
      </c>
      <c r="C313" s="247" t="s">
        <v>767</v>
      </c>
      <c r="D313" s="26" t="s">
        <v>255</v>
      </c>
      <c r="E313" s="177">
        <v>10</v>
      </c>
    </row>
    <row r="314" spans="1:5" ht="12.75">
      <c r="A314" s="37"/>
      <c r="B314" s="247"/>
      <c r="C314" s="247"/>
      <c r="D314" s="26"/>
      <c r="E314" s="77"/>
    </row>
    <row r="315" spans="1:5" ht="12.75">
      <c r="A315" s="37"/>
      <c r="B315" s="247" t="s">
        <v>768</v>
      </c>
      <c r="C315" s="247" t="s">
        <v>769</v>
      </c>
      <c r="D315" s="26" t="s">
        <v>255</v>
      </c>
      <c r="E315" s="77">
        <v>7.18</v>
      </c>
    </row>
    <row r="316" spans="1:5" ht="12.75">
      <c r="A316" s="37"/>
      <c r="B316" s="247"/>
      <c r="C316" s="247"/>
      <c r="D316" s="26"/>
      <c r="E316" s="77"/>
    </row>
    <row r="317" spans="1:5" ht="12.75">
      <c r="A317" s="37"/>
      <c r="B317" s="247" t="s">
        <v>770</v>
      </c>
      <c r="C317" s="247" t="s">
        <v>771</v>
      </c>
      <c r="D317" s="26" t="s">
        <v>255</v>
      </c>
      <c r="E317" s="77">
        <v>7.18</v>
      </c>
    </row>
    <row r="318" spans="1:5" ht="12.75">
      <c r="A318" s="37"/>
      <c r="B318" s="247"/>
      <c r="C318" s="247"/>
      <c r="D318" s="26"/>
      <c r="E318" s="77"/>
    </row>
    <row r="319" spans="1:7" ht="12.75">
      <c r="A319" s="37"/>
      <c r="B319" s="247" t="s">
        <v>772</v>
      </c>
      <c r="C319" s="247" t="s">
        <v>773</v>
      </c>
      <c r="D319" s="26" t="s">
        <v>255</v>
      </c>
      <c r="E319" s="177">
        <v>3.6</v>
      </c>
      <c r="F319" s="213"/>
      <c r="G319" s="213"/>
    </row>
    <row r="320" spans="1:5" ht="12.75">
      <c r="A320" s="37"/>
      <c r="B320" s="247"/>
      <c r="C320" s="247"/>
      <c r="D320" s="26"/>
      <c r="E320" s="26"/>
    </row>
    <row r="321" spans="1:5" ht="12.75">
      <c r="A321" s="37"/>
      <c r="B321" s="110"/>
      <c r="C321" s="111"/>
      <c r="D321" s="112"/>
      <c r="E321" s="113"/>
    </row>
    <row r="322" spans="1:5" ht="12.75">
      <c r="A322" s="37"/>
      <c r="B322" s="282"/>
      <c r="C322" s="282"/>
      <c r="D322" s="282"/>
      <c r="E322" s="282"/>
    </row>
    <row r="323" spans="1:5" ht="12.75">
      <c r="A323" s="37"/>
      <c r="B323" s="114"/>
      <c r="C323" s="114"/>
      <c r="D323" s="37"/>
      <c r="E323" s="115"/>
    </row>
    <row r="324" spans="1:5" ht="12.75">
      <c r="A324" s="37"/>
      <c r="B324" s="114"/>
      <c r="C324" s="114"/>
      <c r="D324" s="37"/>
      <c r="E324" s="115"/>
    </row>
    <row r="325" spans="1:5" ht="12.75">
      <c r="A325" s="37"/>
      <c r="B325" s="114"/>
      <c r="C325" s="114"/>
      <c r="D325" s="37"/>
      <c r="E325" s="115"/>
    </row>
    <row r="326" spans="1:5" ht="12.75">
      <c r="A326" s="37"/>
      <c r="B326" s="114"/>
      <c r="C326" s="114"/>
      <c r="D326" s="37"/>
      <c r="E326" s="115"/>
    </row>
    <row r="327" spans="1:5" ht="12.75">
      <c r="A327" s="37"/>
      <c r="B327" s="281"/>
      <c r="C327" s="281"/>
      <c r="D327" s="281"/>
      <c r="E327" s="281"/>
    </row>
    <row r="328" spans="1:5" ht="12.75">
      <c r="A328" s="37"/>
      <c r="B328" s="281"/>
      <c r="C328" s="281"/>
      <c r="D328" s="281"/>
      <c r="E328" s="281"/>
    </row>
    <row r="329" spans="1:5" ht="12.75">
      <c r="A329" s="37"/>
      <c r="B329" s="278"/>
      <c r="C329" s="278"/>
      <c r="D329" s="37"/>
      <c r="E329" s="115"/>
    </row>
    <row r="330" spans="1:5" ht="12.75">
      <c r="A330" s="37"/>
      <c r="B330" s="278"/>
      <c r="C330" s="278"/>
      <c r="D330" s="37"/>
      <c r="E330" s="115"/>
    </row>
    <row r="331" spans="1:5" ht="12.75">
      <c r="A331" s="37"/>
      <c r="B331" s="278"/>
      <c r="C331" s="278"/>
      <c r="D331" s="37"/>
      <c r="E331" s="115"/>
    </row>
    <row r="332" spans="1:5" ht="12.75">
      <c r="A332" s="37"/>
      <c r="B332" s="278"/>
      <c r="C332" s="278"/>
      <c r="D332" s="37"/>
      <c r="E332" s="115"/>
    </row>
    <row r="333" spans="1:5" ht="12.75">
      <c r="A333" s="37"/>
      <c r="B333" s="278"/>
      <c r="C333" s="278"/>
      <c r="D333" s="37"/>
      <c r="E333" s="115"/>
    </row>
    <row r="334" spans="1:5" ht="12.75">
      <c r="A334" s="37"/>
      <c r="B334" s="278"/>
      <c r="C334" s="278"/>
      <c r="D334" s="37"/>
      <c r="E334" s="115"/>
    </row>
    <row r="335" spans="1:5" ht="12.75">
      <c r="A335" s="37"/>
      <c r="B335" s="278"/>
      <c r="C335" s="278"/>
      <c r="D335" s="37"/>
      <c r="E335" s="115"/>
    </row>
    <row r="336" spans="1:5" ht="12.75">
      <c r="A336" s="37"/>
      <c r="B336" s="278"/>
      <c r="C336" s="278"/>
      <c r="D336" s="37"/>
      <c r="E336" s="115"/>
    </row>
    <row r="337" spans="1:5" ht="12.75">
      <c r="A337" s="37"/>
      <c r="B337" s="278"/>
      <c r="C337" s="278"/>
      <c r="D337" s="37"/>
      <c r="E337" s="115"/>
    </row>
    <row r="338" spans="1:5" ht="12.75">
      <c r="A338" s="37"/>
      <c r="B338" s="278"/>
      <c r="C338" s="278"/>
      <c r="D338" s="37"/>
      <c r="E338" s="115"/>
    </row>
    <row r="339" spans="1:5" ht="12.75">
      <c r="A339" s="37"/>
      <c r="B339" s="278"/>
      <c r="C339" s="278"/>
      <c r="D339" s="37"/>
      <c r="E339" s="115"/>
    </row>
    <row r="340" spans="1:5" ht="12.75">
      <c r="A340" s="37"/>
      <c r="B340" s="278"/>
      <c r="C340" s="278"/>
      <c r="D340" s="37"/>
      <c r="E340" s="115"/>
    </row>
    <row r="341" spans="1:5" ht="12.75">
      <c r="A341" s="37"/>
      <c r="B341" s="278"/>
      <c r="C341" s="278"/>
      <c r="D341" s="37"/>
      <c r="E341" s="115"/>
    </row>
    <row r="342" spans="1:5" ht="12.75">
      <c r="A342" s="37"/>
      <c r="B342" s="278"/>
      <c r="C342" s="278"/>
      <c r="D342" s="37"/>
      <c r="E342" s="115"/>
    </row>
    <row r="343" spans="1:5" ht="12.75">
      <c r="A343" s="37"/>
      <c r="B343" s="278"/>
      <c r="C343" s="278"/>
      <c r="D343" s="37"/>
      <c r="E343" s="115"/>
    </row>
    <row r="344" spans="1:5" ht="12.75">
      <c r="A344" s="37"/>
      <c r="B344" s="278"/>
      <c r="C344" s="278"/>
      <c r="D344" s="37"/>
      <c r="E344" s="115"/>
    </row>
    <row r="345" spans="1:5" ht="12.75">
      <c r="A345" s="37"/>
      <c r="B345" s="278"/>
      <c r="C345" s="278"/>
      <c r="D345" s="37"/>
      <c r="E345" s="115"/>
    </row>
    <row r="346" spans="1:5" ht="12.75">
      <c r="A346" s="37"/>
      <c r="B346" s="278"/>
      <c r="C346" s="278"/>
      <c r="D346" s="37"/>
      <c r="E346" s="115"/>
    </row>
    <row r="347" spans="1:5" ht="12.75">
      <c r="A347" s="37"/>
      <c r="B347" s="278"/>
      <c r="C347" s="278"/>
      <c r="D347" s="37"/>
      <c r="E347" s="115"/>
    </row>
    <row r="348" spans="1:5" ht="12.75">
      <c r="A348" s="37"/>
      <c r="B348" s="278"/>
      <c r="C348" s="278"/>
      <c r="D348" s="37"/>
      <c r="E348" s="115"/>
    </row>
    <row r="349" spans="1:5" ht="12.75">
      <c r="A349" s="37"/>
      <c r="B349" s="278"/>
      <c r="C349" s="278"/>
      <c r="D349" s="37"/>
      <c r="E349" s="115"/>
    </row>
    <row r="350" spans="1:5" ht="12.75">
      <c r="A350" s="37"/>
      <c r="B350" s="278"/>
      <c r="C350" s="278"/>
      <c r="D350" s="37"/>
      <c r="E350" s="115"/>
    </row>
    <row r="351" spans="1:5" ht="12.75">
      <c r="A351" s="37"/>
      <c r="B351" s="278"/>
      <c r="C351" s="278"/>
      <c r="D351" s="37"/>
      <c r="E351" s="115"/>
    </row>
    <row r="352" spans="1:5" ht="12.75">
      <c r="A352" s="37"/>
      <c r="B352" s="278"/>
      <c r="C352" s="278"/>
      <c r="D352" s="37"/>
      <c r="E352" s="115"/>
    </row>
    <row r="353" spans="1:5" ht="12.75">
      <c r="A353" s="37"/>
      <c r="B353" s="278"/>
      <c r="C353" s="278"/>
      <c r="D353" s="37"/>
      <c r="E353" s="115"/>
    </row>
    <row r="354" spans="1:5" ht="12.75">
      <c r="A354" s="37"/>
      <c r="B354" s="278"/>
      <c r="C354" s="278"/>
      <c r="D354" s="37"/>
      <c r="E354" s="115"/>
    </row>
    <row r="355" spans="1:5" ht="12.75">
      <c r="A355" s="37"/>
      <c r="B355" s="278"/>
      <c r="C355" s="278"/>
      <c r="D355" s="37"/>
      <c r="E355" s="115"/>
    </row>
    <row r="356" spans="1:5" ht="12.75">
      <c r="A356" s="37"/>
      <c r="B356" s="278"/>
      <c r="C356" s="278"/>
      <c r="D356" s="37"/>
      <c r="E356" s="115"/>
    </row>
    <row r="357" spans="1:5" ht="12.75">
      <c r="A357" s="37"/>
      <c r="B357" s="278"/>
      <c r="C357" s="278"/>
      <c r="D357" s="37"/>
      <c r="E357" s="115"/>
    </row>
    <row r="358" spans="1:5" ht="12.75">
      <c r="A358" s="37"/>
      <c r="B358" s="278"/>
      <c r="C358" s="278"/>
      <c r="D358" s="37"/>
      <c r="E358" s="115"/>
    </row>
    <row r="359" spans="1:5" ht="12.75">
      <c r="A359" s="37"/>
      <c r="B359" s="278"/>
      <c r="C359" s="278"/>
      <c r="D359" s="37"/>
      <c r="E359" s="115"/>
    </row>
    <row r="360" spans="1:5" ht="12.75">
      <c r="A360" s="37"/>
      <c r="B360" s="278"/>
      <c r="C360" s="278"/>
      <c r="D360" s="37"/>
      <c r="E360" s="115"/>
    </row>
    <row r="361" spans="1:5" ht="12.75">
      <c r="A361" s="37"/>
      <c r="B361" s="278"/>
      <c r="C361" s="278"/>
      <c r="D361" s="37"/>
      <c r="E361" s="115"/>
    </row>
    <row r="362" spans="1:5" ht="12.75">
      <c r="A362" s="37"/>
      <c r="B362" s="278"/>
      <c r="C362" s="278"/>
      <c r="D362" s="37"/>
      <c r="E362" s="115"/>
    </row>
    <row r="363" spans="1:5" ht="12.75">
      <c r="A363" s="37"/>
      <c r="B363" s="278"/>
      <c r="C363" s="278"/>
      <c r="D363" s="37"/>
      <c r="E363" s="115"/>
    </row>
    <row r="364" spans="1:5" ht="12.75">
      <c r="A364" s="37"/>
      <c r="B364" s="278"/>
      <c r="C364" s="278"/>
      <c r="D364" s="37"/>
      <c r="E364" s="115"/>
    </row>
    <row r="365" spans="1:5" ht="12.75">
      <c r="A365" s="37"/>
      <c r="B365" s="278"/>
      <c r="C365" s="278"/>
      <c r="D365" s="37"/>
      <c r="E365" s="115"/>
    </row>
    <row r="366" spans="1:5" ht="12.75">
      <c r="A366" s="37"/>
      <c r="B366" s="278"/>
      <c r="C366" s="278"/>
      <c r="D366" s="37"/>
      <c r="E366" s="115"/>
    </row>
    <row r="367" spans="1:5" ht="12.75">
      <c r="A367" s="37"/>
      <c r="B367" s="278"/>
      <c r="C367" s="278"/>
      <c r="D367" s="37"/>
      <c r="E367" s="115"/>
    </row>
    <row r="368" spans="1:5" ht="12.75">
      <c r="A368" s="37"/>
      <c r="B368" s="278"/>
      <c r="C368" s="278"/>
      <c r="D368" s="37"/>
      <c r="E368" s="115"/>
    </row>
    <row r="369" spans="1:5" ht="12.75">
      <c r="A369" s="37"/>
      <c r="B369" s="278"/>
      <c r="C369" s="278"/>
      <c r="D369" s="37"/>
      <c r="E369" s="115"/>
    </row>
    <row r="370" spans="1:5" ht="12.75">
      <c r="A370" s="37"/>
      <c r="B370" s="278"/>
      <c r="C370" s="278"/>
      <c r="D370" s="37"/>
      <c r="E370" s="115"/>
    </row>
    <row r="371" spans="1:5" ht="12.75">
      <c r="A371" s="37"/>
      <c r="B371" s="278"/>
      <c r="C371" s="278"/>
      <c r="D371" s="37"/>
      <c r="E371" s="115"/>
    </row>
    <row r="372" spans="1:5" ht="12.75">
      <c r="A372" s="37"/>
      <c r="B372" s="278"/>
      <c r="C372" s="278"/>
      <c r="D372" s="37"/>
      <c r="E372" s="115"/>
    </row>
    <row r="373" spans="1:5" ht="12.75">
      <c r="A373" s="37"/>
      <c r="B373" s="278"/>
      <c r="C373" s="278"/>
      <c r="D373" s="37"/>
      <c r="E373" s="115"/>
    </row>
    <row r="374" spans="1:5" ht="12.75">
      <c r="A374" s="37"/>
      <c r="B374" s="278"/>
      <c r="C374" s="278"/>
      <c r="D374" s="37"/>
      <c r="E374" s="115"/>
    </row>
    <row r="375" spans="1:5" ht="12.75">
      <c r="A375" s="37"/>
      <c r="B375" s="278"/>
      <c r="C375" s="278"/>
      <c r="D375" s="37"/>
      <c r="E375" s="115"/>
    </row>
    <row r="376" spans="1:5" ht="12.75">
      <c r="A376" s="37"/>
      <c r="B376" s="278"/>
      <c r="C376" s="278"/>
      <c r="D376" s="37"/>
      <c r="E376" s="115"/>
    </row>
    <row r="377" spans="1:5" ht="12.75">
      <c r="A377" s="37"/>
      <c r="B377" s="278"/>
      <c r="C377" s="278"/>
      <c r="D377" s="37"/>
      <c r="E377" s="115"/>
    </row>
    <row r="378" spans="1:5" ht="12.75">
      <c r="A378" s="37"/>
      <c r="B378" s="278"/>
      <c r="C378" s="278"/>
      <c r="D378" s="37"/>
      <c r="E378" s="115"/>
    </row>
    <row r="379" spans="1:5" ht="12.75">
      <c r="A379" s="37"/>
      <c r="B379" s="278"/>
      <c r="C379" s="278"/>
      <c r="D379" s="37"/>
      <c r="E379" s="115"/>
    </row>
    <row r="380" spans="1:5" ht="12.75">
      <c r="A380" s="37"/>
      <c r="B380" s="278"/>
      <c r="C380" s="278"/>
      <c r="D380" s="37"/>
      <c r="E380" s="115"/>
    </row>
    <row r="381" spans="1:5" ht="12.75">
      <c r="A381" s="37"/>
      <c r="B381" s="278"/>
      <c r="C381" s="278"/>
      <c r="D381" s="37"/>
      <c r="E381" s="115"/>
    </row>
    <row r="382" spans="1:5" ht="12.75">
      <c r="A382" s="37"/>
      <c r="B382" s="278"/>
      <c r="C382" s="278"/>
      <c r="D382" s="37"/>
      <c r="E382" s="115"/>
    </row>
    <row r="383" spans="1:5" ht="12.75">
      <c r="A383" s="37"/>
      <c r="B383" s="278"/>
      <c r="C383" s="278"/>
      <c r="D383" s="37"/>
      <c r="E383" s="115"/>
    </row>
    <row r="384" spans="1:5" ht="12.75">
      <c r="A384" s="37"/>
      <c r="B384" s="278"/>
      <c r="C384" s="278"/>
      <c r="D384" s="37"/>
      <c r="E384" s="115"/>
    </row>
    <row r="385" spans="1:5" ht="12.75">
      <c r="A385" s="37"/>
      <c r="B385" s="278"/>
      <c r="C385" s="278"/>
      <c r="D385" s="37"/>
      <c r="E385" s="115"/>
    </row>
    <row r="386" spans="1:5" ht="12.75">
      <c r="A386" s="37"/>
      <c r="B386" s="278"/>
      <c r="C386" s="278"/>
      <c r="D386" s="37"/>
      <c r="E386" s="115"/>
    </row>
    <row r="387" spans="1:5" ht="12.75">
      <c r="A387" s="37"/>
      <c r="B387" s="278"/>
      <c r="C387" s="278"/>
      <c r="D387" s="37"/>
      <c r="E387" s="115"/>
    </row>
    <row r="388" spans="1:5" ht="12.75">
      <c r="A388" s="37"/>
      <c r="B388" s="278"/>
      <c r="C388" s="278"/>
      <c r="D388" s="37"/>
      <c r="E388" s="115"/>
    </row>
    <row r="389" spans="1:5" ht="12.75">
      <c r="A389" s="37"/>
      <c r="B389" s="278"/>
      <c r="C389" s="278"/>
      <c r="D389" s="37"/>
      <c r="E389" s="115"/>
    </row>
    <row r="390" spans="1:5" ht="12.75">
      <c r="A390" s="37"/>
      <c r="B390" s="278"/>
      <c r="C390" s="278"/>
      <c r="D390" s="37"/>
      <c r="E390" s="115"/>
    </row>
    <row r="391" spans="1:5" ht="12.75">
      <c r="A391" s="37"/>
      <c r="B391" s="278"/>
      <c r="C391" s="278"/>
      <c r="D391" s="37"/>
      <c r="E391" s="115"/>
    </row>
    <row r="392" spans="1:5" ht="12.75">
      <c r="A392" s="37"/>
      <c r="B392" s="278"/>
      <c r="C392" s="278"/>
      <c r="D392" s="37"/>
      <c r="E392" s="115"/>
    </row>
    <row r="393" spans="1:5" ht="12.75">
      <c r="A393" s="37"/>
      <c r="B393" s="278"/>
      <c r="C393" s="278"/>
      <c r="D393" s="37"/>
      <c r="E393" s="115"/>
    </row>
    <row r="394" spans="1:5" ht="12.75">
      <c r="A394" s="37"/>
      <c r="B394" s="278"/>
      <c r="C394" s="278"/>
      <c r="D394" s="37"/>
      <c r="E394" s="115"/>
    </row>
    <row r="395" spans="1:5" ht="12.75">
      <c r="A395" s="37"/>
      <c r="B395" s="278"/>
      <c r="C395" s="278"/>
      <c r="D395" s="37"/>
      <c r="E395" s="115"/>
    </row>
    <row r="396" spans="1:5" ht="12.75">
      <c r="A396" s="37"/>
      <c r="B396" s="278"/>
      <c r="C396" s="278"/>
      <c r="D396" s="37"/>
      <c r="E396" s="115"/>
    </row>
    <row r="397" spans="1:5" ht="12.75">
      <c r="A397" s="37"/>
      <c r="B397" s="278"/>
      <c r="C397" s="278"/>
      <c r="D397" s="37"/>
      <c r="E397" s="115"/>
    </row>
    <row r="398" spans="1:5" ht="12.75">
      <c r="A398" s="37"/>
      <c r="B398" s="278"/>
      <c r="C398" s="278"/>
      <c r="D398" s="37"/>
      <c r="E398" s="115"/>
    </row>
    <row r="399" spans="1:5" ht="12.75">
      <c r="A399" s="37"/>
      <c r="B399" s="278"/>
      <c r="C399" s="278"/>
      <c r="D399" s="37"/>
      <c r="E399" s="115"/>
    </row>
    <row r="400" spans="1:5" ht="12.75">
      <c r="A400" s="37"/>
      <c r="B400" s="278"/>
      <c r="C400" s="278"/>
      <c r="D400" s="37"/>
      <c r="E400" s="115"/>
    </row>
    <row r="401" spans="1:5" ht="12.75">
      <c r="A401" s="37"/>
      <c r="B401" s="278"/>
      <c r="C401" s="278"/>
      <c r="D401" s="37"/>
      <c r="E401" s="115"/>
    </row>
    <row r="402" spans="1:5" ht="12.75">
      <c r="A402" s="37"/>
      <c r="B402" s="278"/>
      <c r="C402" s="278"/>
      <c r="D402" s="37"/>
      <c r="E402" s="115"/>
    </row>
    <row r="403" spans="1:5" ht="12.75">
      <c r="A403" s="37"/>
      <c r="B403" s="278"/>
      <c r="C403" s="278"/>
      <c r="D403" s="37"/>
      <c r="E403" s="115"/>
    </row>
    <row r="404" spans="1:5" ht="12.75">
      <c r="A404" s="37"/>
      <c r="B404" s="278"/>
      <c r="C404" s="278"/>
      <c r="D404" s="37"/>
      <c r="E404" s="115"/>
    </row>
    <row r="405" spans="1:5" ht="12.75">
      <c r="A405" s="37"/>
      <c r="B405" s="278"/>
      <c r="C405" s="278"/>
      <c r="D405" s="37"/>
      <c r="E405" s="115"/>
    </row>
    <row r="406" spans="1:5" ht="12.75">
      <c r="A406" s="37"/>
      <c r="B406" s="278"/>
      <c r="C406" s="278"/>
      <c r="D406" s="37"/>
      <c r="E406" s="115"/>
    </row>
    <row r="407" spans="1:5" ht="12.75">
      <c r="A407" s="37"/>
      <c r="B407" s="278"/>
      <c r="C407" s="278"/>
      <c r="D407" s="37"/>
      <c r="E407" s="115"/>
    </row>
    <row r="408" spans="1:5" ht="12.75">
      <c r="A408" s="37"/>
      <c r="B408" s="278"/>
      <c r="C408" s="278"/>
      <c r="D408" s="37"/>
      <c r="E408" s="115"/>
    </row>
    <row r="409" spans="1:5" ht="12.75">
      <c r="A409" s="37"/>
      <c r="B409" s="278"/>
      <c r="C409" s="278"/>
      <c r="D409" s="37"/>
      <c r="E409" s="115"/>
    </row>
    <row r="410" spans="1:5" ht="12.75">
      <c r="A410" s="37"/>
      <c r="B410" s="278"/>
      <c r="C410" s="278"/>
      <c r="D410" s="37"/>
      <c r="E410" s="115"/>
    </row>
    <row r="411" spans="1:5" ht="12.75">
      <c r="A411" s="37"/>
      <c r="B411" s="278"/>
      <c r="C411" s="278"/>
      <c r="D411" s="37"/>
      <c r="E411" s="115"/>
    </row>
    <row r="412" spans="1:5" ht="12.75">
      <c r="A412" s="37"/>
      <c r="B412" s="278"/>
      <c r="C412" s="278"/>
      <c r="D412" s="37"/>
      <c r="E412" s="115"/>
    </row>
    <row r="413" spans="1:5" ht="12.75">
      <c r="A413" s="37"/>
      <c r="B413" s="278"/>
      <c r="C413" s="278"/>
      <c r="D413" s="37"/>
      <c r="E413" s="115"/>
    </row>
    <row r="414" spans="1:5" ht="12.75">
      <c r="A414" s="37"/>
      <c r="B414" s="278"/>
      <c r="C414" s="278"/>
      <c r="D414" s="37"/>
      <c r="E414" s="115"/>
    </row>
    <row r="415" spans="1:5" ht="12.75">
      <c r="A415" s="37"/>
      <c r="B415" s="278"/>
      <c r="C415" s="278"/>
      <c r="D415" s="37"/>
      <c r="E415" s="115"/>
    </row>
    <row r="416" spans="1:5" ht="12.75">
      <c r="A416" s="37"/>
      <c r="B416" s="278"/>
      <c r="C416" s="278"/>
      <c r="D416" s="37"/>
      <c r="E416" s="115"/>
    </row>
    <row r="417" spans="1:5" ht="12.75">
      <c r="A417" s="37"/>
      <c r="B417" s="278"/>
      <c r="C417" s="278"/>
      <c r="D417" s="37"/>
      <c r="E417" s="115"/>
    </row>
    <row r="418" spans="1:5" ht="12.75">
      <c r="A418" s="37"/>
      <c r="B418" s="278"/>
      <c r="C418" s="278"/>
      <c r="D418" s="37"/>
      <c r="E418" s="115"/>
    </row>
    <row r="419" spans="1:5" ht="12.75">
      <c r="A419" s="37"/>
      <c r="B419" s="278"/>
      <c r="C419" s="278"/>
      <c r="D419" s="37"/>
      <c r="E419" s="115"/>
    </row>
    <row r="420" spans="1:5" ht="12.75">
      <c r="A420" s="37"/>
      <c r="B420" s="278"/>
      <c r="C420" s="278"/>
      <c r="D420" s="37"/>
      <c r="E420" s="115"/>
    </row>
    <row r="421" spans="1:5" ht="12.75">
      <c r="A421" s="37"/>
      <c r="B421" s="278"/>
      <c r="C421" s="278"/>
      <c r="D421" s="37"/>
      <c r="E421" s="115"/>
    </row>
    <row r="422" spans="1:5" ht="12.75">
      <c r="A422" s="37"/>
      <c r="B422" s="278"/>
      <c r="C422" s="278"/>
      <c r="D422" s="37"/>
      <c r="E422" s="115"/>
    </row>
    <row r="423" spans="1:5" ht="12.75">
      <c r="A423" s="37"/>
      <c r="B423" s="278"/>
      <c r="C423" s="278"/>
      <c r="D423" s="37"/>
      <c r="E423" s="115"/>
    </row>
    <row r="424" spans="1:5" ht="12.75">
      <c r="A424" s="37"/>
      <c r="B424" s="278"/>
      <c r="C424" s="278"/>
      <c r="D424" s="37"/>
      <c r="E424" s="115"/>
    </row>
    <row r="425" spans="1:5" ht="12.75">
      <c r="A425" s="37"/>
      <c r="B425" s="114"/>
      <c r="C425" s="114"/>
      <c r="D425" s="37"/>
      <c r="E425" s="115"/>
    </row>
    <row r="426" spans="1:5" ht="12.75">
      <c r="A426" s="37"/>
      <c r="B426" s="114"/>
      <c r="C426" s="114"/>
      <c r="D426" s="37"/>
      <c r="E426" s="115"/>
    </row>
    <row r="427" spans="1:5" ht="12.75">
      <c r="A427" s="37"/>
      <c r="B427" s="280"/>
      <c r="C427" s="280"/>
      <c r="D427" s="37"/>
      <c r="E427" s="115"/>
    </row>
    <row r="428" spans="1:5" ht="12.75">
      <c r="A428" s="37"/>
      <c r="B428" s="280"/>
      <c r="C428" s="280"/>
      <c r="D428" s="37"/>
      <c r="E428" s="115"/>
    </row>
    <row r="429" spans="1:5" ht="12.75">
      <c r="A429" s="37"/>
      <c r="B429" s="278"/>
      <c r="C429" s="278"/>
      <c r="D429" s="37"/>
      <c r="E429" s="115"/>
    </row>
    <row r="430" spans="1:5" ht="12.75">
      <c r="A430" s="37"/>
      <c r="B430" s="278"/>
      <c r="C430" s="278"/>
      <c r="D430" s="37"/>
      <c r="E430" s="115"/>
    </row>
    <row r="431" spans="1:5" ht="12.75">
      <c r="A431" s="37"/>
      <c r="B431" s="278"/>
      <c r="C431" s="278"/>
      <c r="D431" s="37"/>
      <c r="E431" s="115"/>
    </row>
    <row r="432" spans="1:5" ht="12.75">
      <c r="A432" s="37"/>
      <c r="B432" s="278"/>
      <c r="C432" s="278"/>
      <c r="D432" s="37"/>
      <c r="E432" s="115"/>
    </row>
    <row r="433" spans="1:5" ht="12.75">
      <c r="A433" s="37"/>
      <c r="B433" s="278"/>
      <c r="C433" s="278"/>
      <c r="D433" s="37"/>
      <c r="E433" s="115"/>
    </row>
    <row r="434" spans="1:5" ht="12.75">
      <c r="A434" s="37"/>
      <c r="B434" s="278"/>
      <c r="C434" s="278"/>
      <c r="D434" s="37"/>
      <c r="E434" s="115"/>
    </row>
    <row r="435" spans="1:5" ht="12.75">
      <c r="A435" s="37"/>
      <c r="B435" s="278"/>
      <c r="C435" s="278"/>
      <c r="D435" s="37"/>
      <c r="E435" s="115"/>
    </row>
    <row r="436" spans="1:5" ht="12.75">
      <c r="A436" s="37"/>
      <c r="B436" s="278"/>
      <c r="C436" s="278"/>
      <c r="D436" s="37"/>
      <c r="E436" s="115"/>
    </row>
    <row r="437" spans="1:5" ht="12.75">
      <c r="A437" s="37"/>
      <c r="B437" s="278"/>
      <c r="C437" s="278"/>
      <c r="D437" s="37"/>
      <c r="E437" s="115"/>
    </row>
    <row r="438" spans="1:5" ht="12.75">
      <c r="A438" s="37"/>
      <c r="B438" s="278"/>
      <c r="C438" s="278"/>
      <c r="D438" s="37"/>
      <c r="E438" s="115"/>
    </row>
    <row r="439" spans="1:5" ht="12.75">
      <c r="A439" s="37"/>
      <c r="B439" s="278"/>
      <c r="C439" s="278"/>
      <c r="D439" s="37"/>
      <c r="E439" s="115"/>
    </row>
    <row r="440" spans="1:5" ht="12.75">
      <c r="A440" s="37"/>
      <c r="B440" s="278"/>
      <c r="C440" s="278"/>
      <c r="D440" s="37"/>
      <c r="E440" s="115"/>
    </row>
    <row r="441" spans="1:5" ht="12.75">
      <c r="A441" s="37"/>
      <c r="B441" s="278"/>
      <c r="C441" s="278"/>
      <c r="D441" s="37"/>
      <c r="E441" s="115"/>
    </row>
    <row r="442" spans="1:5" ht="12.75">
      <c r="A442" s="37"/>
      <c r="B442" s="278"/>
      <c r="C442" s="278"/>
      <c r="D442" s="37"/>
      <c r="E442" s="115"/>
    </row>
    <row r="443" spans="1:5" ht="12.75">
      <c r="A443" s="37"/>
      <c r="B443" s="278"/>
      <c r="C443" s="278"/>
      <c r="D443" s="37"/>
      <c r="E443" s="115"/>
    </row>
    <row r="444" spans="1:5" ht="12.75">
      <c r="A444" s="37"/>
      <c r="B444" s="278"/>
      <c r="C444" s="278"/>
      <c r="D444" s="37"/>
      <c r="E444" s="115"/>
    </row>
    <row r="445" spans="1:5" ht="12.75">
      <c r="A445" s="37"/>
      <c r="B445" s="278"/>
      <c r="C445" s="278"/>
      <c r="D445" s="37"/>
      <c r="E445" s="115"/>
    </row>
    <row r="446" spans="1:5" ht="12.75">
      <c r="A446" s="37"/>
      <c r="B446" s="278"/>
      <c r="C446" s="278"/>
      <c r="D446" s="37"/>
      <c r="E446" s="115"/>
    </row>
    <row r="447" spans="1:5" ht="12.75">
      <c r="A447" s="37"/>
      <c r="B447" s="278"/>
      <c r="C447" s="278"/>
      <c r="D447" s="37"/>
      <c r="E447" s="115"/>
    </row>
    <row r="448" spans="1:5" ht="12.75">
      <c r="A448" s="37"/>
      <c r="B448" s="278"/>
      <c r="C448" s="278"/>
      <c r="D448" s="37"/>
      <c r="E448" s="115"/>
    </row>
    <row r="449" spans="1:5" ht="12.75">
      <c r="A449" s="37"/>
      <c r="B449" s="278"/>
      <c r="C449" s="278"/>
      <c r="D449" s="37"/>
      <c r="E449" s="115"/>
    </row>
    <row r="450" spans="1:5" ht="12.75">
      <c r="A450" s="37"/>
      <c r="B450" s="278"/>
      <c r="C450" s="278"/>
      <c r="D450" s="37"/>
      <c r="E450" s="115"/>
    </row>
    <row r="451" spans="1:5" ht="12.75">
      <c r="A451" s="37"/>
      <c r="B451" s="278"/>
      <c r="C451" s="278"/>
      <c r="D451" s="37"/>
      <c r="E451" s="115"/>
    </row>
    <row r="452" spans="1:5" ht="12.75">
      <c r="A452" s="37"/>
      <c r="B452" s="278"/>
      <c r="C452" s="278"/>
      <c r="D452" s="37"/>
      <c r="E452" s="115"/>
    </row>
    <row r="453" spans="1:5" ht="12.75">
      <c r="A453" s="37"/>
      <c r="B453" s="278"/>
      <c r="C453" s="278"/>
      <c r="D453" s="37"/>
      <c r="E453" s="115"/>
    </row>
    <row r="454" spans="1:5" ht="12.75">
      <c r="A454" s="37"/>
      <c r="B454" s="278"/>
      <c r="C454" s="278"/>
      <c r="D454" s="37"/>
      <c r="E454" s="37"/>
    </row>
    <row r="455" spans="1:5" ht="12.75">
      <c r="A455" s="37"/>
      <c r="B455" s="278"/>
      <c r="C455" s="278"/>
      <c r="D455" s="37"/>
      <c r="E455" s="115"/>
    </row>
    <row r="456" spans="1:5" ht="12.75">
      <c r="A456" s="37"/>
      <c r="B456" s="278"/>
      <c r="C456" s="278"/>
      <c r="D456" s="37"/>
      <c r="E456" s="115"/>
    </row>
    <row r="457" spans="1:5" ht="12.75">
      <c r="A457" s="37"/>
      <c r="B457" s="278"/>
      <c r="C457" s="278"/>
      <c r="D457" s="37"/>
      <c r="E457" s="115"/>
    </row>
    <row r="458" spans="1:5" ht="12.75">
      <c r="A458" s="37"/>
      <c r="B458" s="278"/>
      <c r="C458" s="278"/>
      <c r="D458" s="37"/>
      <c r="E458" s="115"/>
    </row>
    <row r="459" spans="1:5" ht="12.75">
      <c r="A459" s="37"/>
      <c r="B459" s="278"/>
      <c r="C459" s="278"/>
      <c r="D459" s="37"/>
      <c r="E459" s="115"/>
    </row>
    <row r="460" spans="1:5" ht="12.75">
      <c r="A460" s="37"/>
      <c r="B460" s="278"/>
      <c r="C460" s="278"/>
      <c r="D460" s="37"/>
      <c r="E460" s="115"/>
    </row>
    <row r="461" spans="1:5" ht="12.75">
      <c r="A461" s="37"/>
      <c r="B461" s="278"/>
      <c r="C461" s="278"/>
      <c r="D461" s="37"/>
      <c r="E461" s="115"/>
    </row>
    <row r="462" spans="1:5" ht="12.75">
      <c r="A462" s="37"/>
      <c r="B462" s="278"/>
      <c r="C462" s="278"/>
      <c r="D462" s="37"/>
      <c r="E462" s="115"/>
    </row>
    <row r="463" spans="1:5" ht="12.75">
      <c r="A463" s="37"/>
      <c r="B463" s="278"/>
      <c r="C463" s="278"/>
      <c r="D463" s="37"/>
      <c r="E463" s="115"/>
    </row>
    <row r="464" spans="1:5" ht="12.75">
      <c r="A464" s="37"/>
      <c r="B464" s="278"/>
      <c r="C464" s="278"/>
      <c r="D464" s="37"/>
      <c r="E464" s="115"/>
    </row>
    <row r="465" spans="1:5" ht="12.75">
      <c r="A465" s="37"/>
      <c r="B465" s="278"/>
      <c r="C465" s="278"/>
      <c r="D465" s="37"/>
      <c r="E465" s="115"/>
    </row>
    <row r="466" spans="1:5" ht="12.75">
      <c r="A466" s="37"/>
      <c r="B466" s="278"/>
      <c r="C466" s="278"/>
      <c r="D466" s="37"/>
      <c r="E466" s="115"/>
    </row>
    <row r="467" spans="1:5" ht="12.75">
      <c r="A467" s="37"/>
      <c r="B467" s="278"/>
      <c r="C467" s="278"/>
      <c r="D467" s="37"/>
      <c r="E467" s="115"/>
    </row>
    <row r="468" spans="1:5" ht="12.75">
      <c r="A468" s="37"/>
      <c r="B468" s="278"/>
      <c r="C468" s="278"/>
      <c r="D468" s="37"/>
      <c r="E468" s="115"/>
    </row>
    <row r="469" spans="1:5" ht="12.75">
      <c r="A469" s="37"/>
      <c r="B469" s="278"/>
      <c r="C469" s="278"/>
      <c r="D469" s="37"/>
      <c r="E469" s="115"/>
    </row>
    <row r="470" spans="1:5" ht="12.75">
      <c r="A470" s="37"/>
      <c r="B470" s="278"/>
      <c r="C470" s="278"/>
      <c r="D470" s="37"/>
      <c r="E470" s="115"/>
    </row>
    <row r="471" spans="1:5" ht="12.75">
      <c r="A471" s="37"/>
      <c r="B471" s="278"/>
      <c r="C471" s="278"/>
      <c r="D471" s="37"/>
      <c r="E471" s="115"/>
    </row>
    <row r="472" spans="1:5" ht="12.75">
      <c r="A472" s="37"/>
      <c r="B472" s="278"/>
      <c r="C472" s="278"/>
      <c r="D472" s="37"/>
      <c r="E472" s="115"/>
    </row>
    <row r="473" spans="1:5" ht="12.75">
      <c r="A473" s="37"/>
      <c r="B473" s="278"/>
      <c r="C473" s="278"/>
      <c r="D473" s="37"/>
      <c r="E473" s="115"/>
    </row>
    <row r="474" spans="1:5" ht="12.75">
      <c r="A474" s="37"/>
      <c r="B474" s="278"/>
      <c r="C474" s="278"/>
      <c r="D474" s="37"/>
      <c r="E474" s="115"/>
    </row>
    <row r="475" spans="1:5" ht="12.75">
      <c r="A475" s="37"/>
      <c r="B475" s="278"/>
      <c r="C475" s="278"/>
      <c r="D475" s="37"/>
      <c r="E475" s="115"/>
    </row>
    <row r="476" spans="1:5" ht="12.75">
      <c r="A476" s="37"/>
      <c r="B476" s="278"/>
      <c r="C476" s="278"/>
      <c r="D476" s="37"/>
      <c r="E476" s="115"/>
    </row>
    <row r="477" spans="1:5" ht="12.75">
      <c r="A477" s="37"/>
      <c r="B477" s="278"/>
      <c r="C477" s="278"/>
      <c r="D477" s="37"/>
      <c r="E477" s="115"/>
    </row>
    <row r="478" spans="1:5" ht="12.75">
      <c r="A478" s="37"/>
      <c r="B478" s="278"/>
      <c r="C478" s="278"/>
      <c r="D478" s="37"/>
      <c r="E478" s="115"/>
    </row>
    <row r="479" spans="1:5" ht="12.75">
      <c r="A479" s="37"/>
      <c r="B479" s="280"/>
      <c r="C479" s="280"/>
      <c r="D479" s="37"/>
      <c r="E479" s="37"/>
    </row>
    <row r="480" spans="1:5" ht="12.75">
      <c r="A480" s="37"/>
      <c r="B480" s="280"/>
      <c r="C480" s="280"/>
      <c r="D480" s="37"/>
      <c r="E480" s="37"/>
    </row>
    <row r="481" spans="1:5" ht="12.75">
      <c r="A481" s="37"/>
      <c r="B481" s="278"/>
      <c r="C481" s="278"/>
      <c r="D481" s="37"/>
      <c r="E481" s="115"/>
    </row>
    <row r="482" spans="1:5" ht="12.75">
      <c r="A482" s="37"/>
      <c r="B482" s="278"/>
      <c r="C482" s="278"/>
      <c r="D482" s="37"/>
      <c r="E482" s="115"/>
    </row>
    <row r="483" spans="1:5" ht="12.75">
      <c r="A483" s="37"/>
      <c r="B483" s="278"/>
      <c r="C483" s="278"/>
      <c r="D483" s="37"/>
      <c r="E483" s="115"/>
    </row>
    <row r="484" spans="1:5" ht="12.75">
      <c r="A484" s="37"/>
      <c r="B484" s="278"/>
      <c r="C484" s="278"/>
      <c r="D484" s="37"/>
      <c r="E484" s="115"/>
    </row>
    <row r="485" spans="1:5" ht="12.75">
      <c r="A485" s="37"/>
      <c r="B485" s="278"/>
      <c r="C485" s="278"/>
      <c r="D485" s="37"/>
      <c r="E485" s="115"/>
    </row>
    <row r="486" spans="1:5" ht="12.75">
      <c r="A486" s="37"/>
      <c r="B486" s="278"/>
      <c r="C486" s="278"/>
      <c r="D486" s="37"/>
      <c r="E486" s="115"/>
    </row>
    <row r="487" spans="1:5" ht="12.75">
      <c r="A487" s="37"/>
      <c r="B487" s="278"/>
      <c r="C487" s="278"/>
      <c r="D487" s="37"/>
      <c r="E487" s="115"/>
    </row>
    <row r="488" spans="1:5" ht="12.75">
      <c r="A488" s="37"/>
      <c r="B488" s="278"/>
      <c r="C488" s="278"/>
      <c r="D488" s="37"/>
      <c r="E488" s="115"/>
    </row>
    <row r="489" spans="1:5" ht="12.75">
      <c r="A489" s="37"/>
      <c r="B489" s="278"/>
      <c r="C489" s="278"/>
      <c r="D489" s="37"/>
      <c r="E489" s="115"/>
    </row>
    <row r="490" spans="1:5" ht="12.75">
      <c r="A490" s="37"/>
      <c r="B490" s="278"/>
      <c r="C490" s="278"/>
      <c r="D490" s="37"/>
      <c r="E490" s="115"/>
    </row>
    <row r="491" spans="1:5" ht="12.75">
      <c r="A491" s="37"/>
      <c r="B491" s="278"/>
      <c r="C491" s="278"/>
      <c r="D491" s="37"/>
      <c r="E491" s="115"/>
    </row>
    <row r="492" spans="1:5" ht="12.75">
      <c r="A492" s="37"/>
      <c r="B492" s="278"/>
      <c r="C492" s="278"/>
      <c r="D492" s="37"/>
      <c r="E492" s="115"/>
    </row>
    <row r="493" spans="1:5" ht="12.75">
      <c r="A493" s="37"/>
      <c r="B493" s="278"/>
      <c r="C493" s="278"/>
      <c r="D493" s="37"/>
      <c r="E493" s="115"/>
    </row>
    <row r="494" spans="1:5" ht="12.75">
      <c r="A494" s="37"/>
      <c r="B494" s="278"/>
      <c r="C494" s="278"/>
      <c r="D494" s="37"/>
      <c r="E494" s="115"/>
    </row>
    <row r="495" spans="1:5" ht="12.75">
      <c r="A495" s="37"/>
      <c r="B495" s="278"/>
      <c r="C495" s="278"/>
      <c r="D495" s="37"/>
      <c r="E495" s="115"/>
    </row>
    <row r="496" spans="1:5" ht="12.75">
      <c r="A496" s="37"/>
      <c r="B496" s="278"/>
      <c r="C496" s="278"/>
      <c r="D496" s="37"/>
      <c r="E496" s="115"/>
    </row>
    <row r="497" spans="1:5" ht="12.75">
      <c r="A497" s="37"/>
      <c r="B497" s="278"/>
      <c r="C497" s="278"/>
      <c r="D497" s="37"/>
      <c r="E497" s="115"/>
    </row>
    <row r="498" spans="1:5" ht="12.75">
      <c r="A498" s="37"/>
      <c r="B498" s="278"/>
      <c r="C498" s="278"/>
      <c r="D498" s="37"/>
      <c r="E498" s="37"/>
    </row>
    <row r="499" spans="1:5" ht="12.75">
      <c r="A499" s="37"/>
      <c r="B499" s="278"/>
      <c r="C499" s="278"/>
      <c r="D499" s="37"/>
      <c r="E499" s="115"/>
    </row>
    <row r="500" spans="1:5" ht="12.75">
      <c r="A500" s="37"/>
      <c r="B500" s="278"/>
      <c r="C500" s="278"/>
      <c r="D500" s="37"/>
      <c r="E500" s="115"/>
    </row>
    <row r="501" spans="1:5" ht="12.75">
      <c r="A501" s="37"/>
      <c r="B501" s="278"/>
      <c r="C501" s="278"/>
      <c r="D501" s="37"/>
      <c r="E501" s="115"/>
    </row>
    <row r="502" spans="1:5" ht="12.75">
      <c r="A502" s="37"/>
      <c r="B502" s="278"/>
      <c r="C502" s="278"/>
      <c r="D502" s="37"/>
      <c r="E502" s="115"/>
    </row>
    <row r="503" spans="1:5" ht="12.75">
      <c r="A503" s="37"/>
      <c r="B503" s="278"/>
      <c r="C503" s="280"/>
      <c r="D503" s="37"/>
      <c r="E503" s="115"/>
    </row>
    <row r="504" spans="1:5" ht="12.75">
      <c r="A504" s="37"/>
      <c r="B504" s="278"/>
      <c r="C504" s="280"/>
      <c r="D504" s="37"/>
      <c r="E504" s="115"/>
    </row>
    <row r="505" spans="1:5" ht="12.75">
      <c r="A505" s="37"/>
      <c r="B505" s="278"/>
      <c r="C505" s="278"/>
      <c r="D505" s="37"/>
      <c r="E505" s="115"/>
    </row>
    <row r="506" spans="1:5" ht="12.75">
      <c r="A506" s="37"/>
      <c r="B506" s="278"/>
      <c r="C506" s="278"/>
      <c r="D506" s="37"/>
      <c r="E506" s="115"/>
    </row>
    <row r="507" spans="1:5" ht="12.75">
      <c r="A507" s="279"/>
      <c r="B507" s="279"/>
      <c r="C507" s="279"/>
      <c r="D507" s="279"/>
      <c r="E507" s="279"/>
    </row>
    <row r="508" spans="1:5" ht="12.75">
      <c r="A508" s="37"/>
      <c r="B508" s="37"/>
      <c r="C508" s="37"/>
      <c r="D508" s="37"/>
      <c r="E508" s="37"/>
    </row>
  </sheetData>
  <sheetProtection/>
  <mergeCells count="479">
    <mergeCell ref="A1:E1"/>
    <mergeCell ref="A2:E2"/>
    <mergeCell ref="A3:E3"/>
    <mergeCell ref="A4:E4"/>
    <mergeCell ref="B6:E6"/>
    <mergeCell ref="B7:E7"/>
    <mergeCell ref="B8:E8"/>
    <mergeCell ref="A9:E9"/>
    <mergeCell ref="B14:B15"/>
    <mergeCell ref="C14:C15"/>
    <mergeCell ref="B16:B17"/>
    <mergeCell ref="C16:C17"/>
    <mergeCell ref="C12:D13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  <mergeCell ref="B81:B82"/>
    <mergeCell ref="C81:C82"/>
    <mergeCell ref="B83:B84"/>
    <mergeCell ref="C83:C84"/>
    <mergeCell ref="B87:B88"/>
    <mergeCell ref="C87:C88"/>
    <mergeCell ref="B89:B90"/>
    <mergeCell ref="C89:C90"/>
    <mergeCell ref="B91:B92"/>
    <mergeCell ref="C91:C92"/>
    <mergeCell ref="B93:B94"/>
    <mergeCell ref="C93:C94"/>
    <mergeCell ref="B95:B96"/>
    <mergeCell ref="C95:C96"/>
    <mergeCell ref="B97:B98"/>
    <mergeCell ref="C97:C98"/>
    <mergeCell ref="B99:B100"/>
    <mergeCell ref="C99:C100"/>
    <mergeCell ref="B101:B102"/>
    <mergeCell ref="C101:C102"/>
    <mergeCell ref="B103:B104"/>
    <mergeCell ref="C103:C104"/>
    <mergeCell ref="B105:B106"/>
    <mergeCell ref="C105:C106"/>
    <mergeCell ref="B107:B108"/>
    <mergeCell ref="C107:C108"/>
    <mergeCell ref="B109:B110"/>
    <mergeCell ref="C109:C110"/>
    <mergeCell ref="B111:B112"/>
    <mergeCell ref="C111:C112"/>
    <mergeCell ref="B113:B114"/>
    <mergeCell ref="C113:C114"/>
    <mergeCell ref="B115:B116"/>
    <mergeCell ref="C115:C116"/>
    <mergeCell ref="B117:B118"/>
    <mergeCell ref="C117:C118"/>
    <mergeCell ref="B119:B120"/>
    <mergeCell ref="C119:C120"/>
    <mergeCell ref="B121:B122"/>
    <mergeCell ref="C121:C122"/>
    <mergeCell ref="B123:B124"/>
    <mergeCell ref="C123:C124"/>
    <mergeCell ref="B125:B126"/>
    <mergeCell ref="C125:C126"/>
    <mergeCell ref="B127:B128"/>
    <mergeCell ref="C127:C128"/>
    <mergeCell ref="B129:B130"/>
    <mergeCell ref="C129:C130"/>
    <mergeCell ref="B131:B132"/>
    <mergeCell ref="C131:C132"/>
    <mergeCell ref="B133:B134"/>
    <mergeCell ref="C133:C134"/>
    <mergeCell ref="B135:B136"/>
    <mergeCell ref="C135:C136"/>
    <mergeCell ref="B137:B138"/>
    <mergeCell ref="C137:C138"/>
    <mergeCell ref="B139:B140"/>
    <mergeCell ref="C139:C140"/>
    <mergeCell ref="B141:B142"/>
    <mergeCell ref="C141:C142"/>
    <mergeCell ref="B143:B144"/>
    <mergeCell ref="C143:C144"/>
    <mergeCell ref="B145:B146"/>
    <mergeCell ref="C145:C146"/>
    <mergeCell ref="B147:B148"/>
    <mergeCell ref="C147:C148"/>
    <mergeCell ref="B149:B150"/>
    <mergeCell ref="C149:C150"/>
    <mergeCell ref="B151:B152"/>
    <mergeCell ref="C151:C152"/>
    <mergeCell ref="B153:B154"/>
    <mergeCell ref="C153:C154"/>
    <mergeCell ref="B155:B156"/>
    <mergeCell ref="C155:C156"/>
    <mergeCell ref="B157:B158"/>
    <mergeCell ref="C157:C158"/>
    <mergeCell ref="B159:B160"/>
    <mergeCell ref="C159:C160"/>
    <mergeCell ref="B161:B162"/>
    <mergeCell ref="C161:C162"/>
    <mergeCell ref="B163:B164"/>
    <mergeCell ref="C163:C164"/>
    <mergeCell ref="B165:B166"/>
    <mergeCell ref="C165:C166"/>
    <mergeCell ref="B167:B168"/>
    <mergeCell ref="C167:C168"/>
    <mergeCell ref="B169:B170"/>
    <mergeCell ref="C169:C170"/>
    <mergeCell ref="B171:B172"/>
    <mergeCell ref="C171:C172"/>
    <mergeCell ref="B173:B174"/>
    <mergeCell ref="C173:C174"/>
    <mergeCell ref="B175:B176"/>
    <mergeCell ref="C175:C176"/>
    <mergeCell ref="B177:B178"/>
    <mergeCell ref="C177:C178"/>
    <mergeCell ref="B179:B180"/>
    <mergeCell ref="C179:C180"/>
    <mergeCell ref="B181:B182"/>
    <mergeCell ref="C181:C182"/>
    <mergeCell ref="B183:B184"/>
    <mergeCell ref="C183:C184"/>
    <mergeCell ref="B185:B186"/>
    <mergeCell ref="C185:C186"/>
    <mergeCell ref="B187:B188"/>
    <mergeCell ref="C187:C188"/>
    <mergeCell ref="B189:B190"/>
    <mergeCell ref="C189:C190"/>
    <mergeCell ref="B191:B192"/>
    <mergeCell ref="C191:C192"/>
    <mergeCell ref="B193:B194"/>
    <mergeCell ref="C193:C194"/>
    <mergeCell ref="B195:B196"/>
    <mergeCell ref="C195:C196"/>
    <mergeCell ref="B197:B198"/>
    <mergeCell ref="C197:C198"/>
    <mergeCell ref="B199:B200"/>
    <mergeCell ref="C199:C200"/>
    <mergeCell ref="B203:B204"/>
    <mergeCell ref="C203:C204"/>
    <mergeCell ref="B205:B206"/>
    <mergeCell ref="C205:C206"/>
    <mergeCell ref="B207:B208"/>
    <mergeCell ref="C207:C208"/>
    <mergeCell ref="B209:B210"/>
    <mergeCell ref="C209:C210"/>
    <mergeCell ref="B211:B212"/>
    <mergeCell ref="C211:C212"/>
    <mergeCell ref="B213:B214"/>
    <mergeCell ref="C213:C214"/>
    <mergeCell ref="B215:B216"/>
    <mergeCell ref="C215:C216"/>
    <mergeCell ref="B217:B218"/>
    <mergeCell ref="C217:C218"/>
    <mergeCell ref="B219:B220"/>
    <mergeCell ref="C219:C220"/>
    <mergeCell ref="B221:B222"/>
    <mergeCell ref="C221:C222"/>
    <mergeCell ref="B223:B224"/>
    <mergeCell ref="C223:C224"/>
    <mergeCell ref="B225:B226"/>
    <mergeCell ref="C225:C226"/>
    <mergeCell ref="B227:B228"/>
    <mergeCell ref="C227:C228"/>
    <mergeCell ref="B229:B230"/>
    <mergeCell ref="C229:C230"/>
    <mergeCell ref="B231:B232"/>
    <mergeCell ref="C231:C232"/>
    <mergeCell ref="B233:B234"/>
    <mergeCell ref="C233:C234"/>
    <mergeCell ref="B235:B236"/>
    <mergeCell ref="C235:C236"/>
    <mergeCell ref="B237:B238"/>
    <mergeCell ref="C237:C238"/>
    <mergeCell ref="B239:B240"/>
    <mergeCell ref="C239:C240"/>
    <mergeCell ref="B241:B242"/>
    <mergeCell ref="C241:C242"/>
    <mergeCell ref="B243:B244"/>
    <mergeCell ref="C243:C244"/>
    <mergeCell ref="B245:B246"/>
    <mergeCell ref="C245:C246"/>
    <mergeCell ref="B247:B248"/>
    <mergeCell ref="C247:C248"/>
    <mergeCell ref="B249:B250"/>
    <mergeCell ref="C249:C250"/>
    <mergeCell ref="B251:B252"/>
    <mergeCell ref="C251:C252"/>
    <mergeCell ref="B253:B254"/>
    <mergeCell ref="C253:C254"/>
    <mergeCell ref="B255:B256"/>
    <mergeCell ref="C255:C256"/>
    <mergeCell ref="B257:B258"/>
    <mergeCell ref="C257:C258"/>
    <mergeCell ref="B261:B262"/>
    <mergeCell ref="C261:C262"/>
    <mergeCell ref="B263:B264"/>
    <mergeCell ref="C263:C264"/>
    <mergeCell ref="B265:B266"/>
    <mergeCell ref="C265:C266"/>
    <mergeCell ref="B269:B270"/>
    <mergeCell ref="C269:C270"/>
    <mergeCell ref="B271:B272"/>
    <mergeCell ref="C271:C272"/>
    <mergeCell ref="B273:B274"/>
    <mergeCell ref="C273:C274"/>
    <mergeCell ref="B277:B278"/>
    <mergeCell ref="C277:C278"/>
    <mergeCell ref="B279:B280"/>
    <mergeCell ref="C279:C280"/>
    <mergeCell ref="B281:B282"/>
    <mergeCell ref="C281:C282"/>
    <mergeCell ref="B283:B284"/>
    <mergeCell ref="C283:C284"/>
    <mergeCell ref="B285:B286"/>
    <mergeCell ref="C285:C286"/>
    <mergeCell ref="B287:B288"/>
    <mergeCell ref="C287:C288"/>
    <mergeCell ref="B289:B290"/>
    <mergeCell ref="C289:C290"/>
    <mergeCell ref="B291:B292"/>
    <mergeCell ref="C291:C292"/>
    <mergeCell ref="B295:B296"/>
    <mergeCell ref="C295:C296"/>
    <mergeCell ref="B297:B298"/>
    <mergeCell ref="C297:C298"/>
    <mergeCell ref="B299:B300"/>
    <mergeCell ref="C299:C300"/>
    <mergeCell ref="B301:B302"/>
    <mergeCell ref="C301:C302"/>
    <mergeCell ref="B303:B304"/>
    <mergeCell ref="C303:C304"/>
    <mergeCell ref="B305:B306"/>
    <mergeCell ref="C305:C306"/>
    <mergeCell ref="B309:B310"/>
    <mergeCell ref="C309:C310"/>
    <mergeCell ref="B311:B312"/>
    <mergeCell ref="C311:C312"/>
    <mergeCell ref="B313:B314"/>
    <mergeCell ref="C313:C314"/>
    <mergeCell ref="B315:B316"/>
    <mergeCell ref="C315:C316"/>
    <mergeCell ref="B317:B318"/>
    <mergeCell ref="C317:C318"/>
    <mergeCell ref="B319:B320"/>
    <mergeCell ref="C319:C320"/>
    <mergeCell ref="F319:G319"/>
    <mergeCell ref="B322:E322"/>
    <mergeCell ref="B327:E328"/>
    <mergeCell ref="B329:B330"/>
    <mergeCell ref="C329:C330"/>
    <mergeCell ref="B331:B332"/>
    <mergeCell ref="C331:C332"/>
    <mergeCell ref="B333:B334"/>
    <mergeCell ref="C333:C334"/>
    <mergeCell ref="B335:B336"/>
    <mergeCell ref="C335:C336"/>
    <mergeCell ref="B337:B338"/>
    <mergeCell ref="C337:C338"/>
    <mergeCell ref="B339:B340"/>
    <mergeCell ref="C339:C340"/>
    <mergeCell ref="B341:B342"/>
    <mergeCell ref="C341:C342"/>
    <mergeCell ref="B343:B344"/>
    <mergeCell ref="C343:C344"/>
    <mergeCell ref="B345:B346"/>
    <mergeCell ref="C345:C346"/>
    <mergeCell ref="B347:B348"/>
    <mergeCell ref="C347:C348"/>
    <mergeCell ref="B349:B350"/>
    <mergeCell ref="C349:C350"/>
    <mergeCell ref="B351:B352"/>
    <mergeCell ref="C351:C352"/>
    <mergeCell ref="B353:B354"/>
    <mergeCell ref="C353:C354"/>
    <mergeCell ref="B355:B356"/>
    <mergeCell ref="C355:C356"/>
    <mergeCell ref="B357:B358"/>
    <mergeCell ref="C357:C358"/>
    <mergeCell ref="B359:B360"/>
    <mergeCell ref="C359:C360"/>
    <mergeCell ref="B361:B362"/>
    <mergeCell ref="C361:C362"/>
    <mergeCell ref="B363:B364"/>
    <mergeCell ref="C363:C364"/>
    <mergeCell ref="B365:B366"/>
    <mergeCell ref="C365:C366"/>
    <mergeCell ref="B367:B368"/>
    <mergeCell ref="C367:C368"/>
    <mergeCell ref="B369:B370"/>
    <mergeCell ref="C369:C370"/>
    <mergeCell ref="B371:B372"/>
    <mergeCell ref="C371:C372"/>
    <mergeCell ref="B373:B374"/>
    <mergeCell ref="C373:C374"/>
    <mergeCell ref="B375:B376"/>
    <mergeCell ref="C375:C376"/>
    <mergeCell ref="B377:B378"/>
    <mergeCell ref="C377:C378"/>
    <mergeCell ref="B379:B380"/>
    <mergeCell ref="C379:C380"/>
    <mergeCell ref="B381:B382"/>
    <mergeCell ref="C381:C382"/>
    <mergeCell ref="B383:B384"/>
    <mergeCell ref="C383:C384"/>
    <mergeCell ref="B385:B386"/>
    <mergeCell ref="C385:C386"/>
    <mergeCell ref="B387:B388"/>
    <mergeCell ref="C387:C388"/>
    <mergeCell ref="B389:B390"/>
    <mergeCell ref="C389:C390"/>
    <mergeCell ref="B391:B392"/>
    <mergeCell ref="C391:C392"/>
    <mergeCell ref="B393:B394"/>
    <mergeCell ref="C393:C394"/>
    <mergeCell ref="B395:B396"/>
    <mergeCell ref="C395:C396"/>
    <mergeCell ref="B397:B398"/>
    <mergeCell ref="C397:C398"/>
    <mergeCell ref="B399:B400"/>
    <mergeCell ref="C399:C400"/>
    <mergeCell ref="B401:B402"/>
    <mergeCell ref="C401:C402"/>
    <mergeCell ref="B403:B404"/>
    <mergeCell ref="C403:C404"/>
    <mergeCell ref="B405:B406"/>
    <mergeCell ref="C405:C406"/>
    <mergeCell ref="B407:B408"/>
    <mergeCell ref="C407:C408"/>
    <mergeCell ref="B409:B410"/>
    <mergeCell ref="C409:C410"/>
    <mergeCell ref="B411:B412"/>
    <mergeCell ref="C411:C412"/>
    <mergeCell ref="B413:B414"/>
    <mergeCell ref="C413:C414"/>
    <mergeCell ref="B415:B416"/>
    <mergeCell ref="C415:C416"/>
    <mergeCell ref="B417:B418"/>
    <mergeCell ref="C417:C418"/>
    <mergeCell ref="B419:B420"/>
    <mergeCell ref="C419:C420"/>
    <mergeCell ref="B421:B422"/>
    <mergeCell ref="C421:C422"/>
    <mergeCell ref="B423:B424"/>
    <mergeCell ref="C423:C424"/>
    <mergeCell ref="B427:B428"/>
    <mergeCell ref="C427:C428"/>
    <mergeCell ref="B429:B430"/>
    <mergeCell ref="C429:C430"/>
    <mergeCell ref="B431:B432"/>
    <mergeCell ref="C431:C432"/>
    <mergeCell ref="B433:B434"/>
    <mergeCell ref="C433:C434"/>
    <mergeCell ref="B435:B436"/>
    <mergeCell ref="C435:C436"/>
    <mergeCell ref="B437:B438"/>
    <mergeCell ref="C437:C438"/>
    <mergeCell ref="B439:B440"/>
    <mergeCell ref="C439:C440"/>
    <mergeCell ref="B441:B442"/>
    <mergeCell ref="C441:C442"/>
    <mergeCell ref="B443:B444"/>
    <mergeCell ref="C443:C444"/>
    <mergeCell ref="B445:B446"/>
    <mergeCell ref="C445:C446"/>
    <mergeCell ref="B447:B448"/>
    <mergeCell ref="C447:C448"/>
    <mergeCell ref="B449:B450"/>
    <mergeCell ref="C449:C450"/>
    <mergeCell ref="B451:B452"/>
    <mergeCell ref="C451:C452"/>
    <mergeCell ref="B453:B454"/>
    <mergeCell ref="C453:C454"/>
    <mergeCell ref="B455:B456"/>
    <mergeCell ref="C455:C456"/>
    <mergeCell ref="B457:B458"/>
    <mergeCell ref="C457:C458"/>
    <mergeCell ref="B459:B460"/>
    <mergeCell ref="C459:C460"/>
    <mergeCell ref="B461:B462"/>
    <mergeCell ref="C461:C462"/>
    <mergeCell ref="B463:B464"/>
    <mergeCell ref="C463:C464"/>
    <mergeCell ref="B465:B466"/>
    <mergeCell ref="C465:C466"/>
    <mergeCell ref="B467:B468"/>
    <mergeCell ref="C467:C468"/>
    <mergeCell ref="B469:B470"/>
    <mergeCell ref="C469:C470"/>
    <mergeCell ref="B471:B472"/>
    <mergeCell ref="C471:C472"/>
    <mergeCell ref="B473:B474"/>
    <mergeCell ref="C473:C474"/>
    <mergeCell ref="B475:B476"/>
    <mergeCell ref="C475:C476"/>
    <mergeCell ref="B477:B478"/>
    <mergeCell ref="C477:C478"/>
    <mergeCell ref="B479:B480"/>
    <mergeCell ref="C479:C480"/>
    <mergeCell ref="B481:B482"/>
    <mergeCell ref="C481:C482"/>
    <mergeCell ref="B483:B484"/>
    <mergeCell ref="C483:C484"/>
    <mergeCell ref="B485:B486"/>
    <mergeCell ref="C485:C486"/>
    <mergeCell ref="B487:B488"/>
    <mergeCell ref="C487:C488"/>
    <mergeCell ref="B489:B490"/>
    <mergeCell ref="C489:C490"/>
    <mergeCell ref="B491:B492"/>
    <mergeCell ref="C491:C492"/>
    <mergeCell ref="B493:B494"/>
    <mergeCell ref="C493:C494"/>
    <mergeCell ref="B495:B496"/>
    <mergeCell ref="C495:C496"/>
    <mergeCell ref="B497:B498"/>
    <mergeCell ref="C497:C498"/>
    <mergeCell ref="B505:B506"/>
    <mergeCell ref="C505:C506"/>
    <mergeCell ref="A507:E507"/>
    <mergeCell ref="B499:B500"/>
    <mergeCell ref="C499:C500"/>
    <mergeCell ref="B501:B502"/>
    <mergeCell ref="C501:C502"/>
    <mergeCell ref="B503:B504"/>
    <mergeCell ref="C503:C50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D16" sqref="D16"/>
    </sheetView>
  </sheetViews>
  <sheetFormatPr defaultColWidth="9.00390625" defaultRowHeight="12.75"/>
  <cols>
    <col min="1" max="1" width="7.875" style="0" customWidth="1"/>
    <col min="2" max="2" width="33.00390625" style="0" customWidth="1"/>
    <col min="3" max="4" width="15.375" style="0" customWidth="1"/>
  </cols>
  <sheetData>
    <row r="1" spans="3:5" ht="15">
      <c r="C1" s="214"/>
      <c r="D1" s="214"/>
      <c r="E1" s="1"/>
    </row>
    <row r="2" spans="1:5" ht="15">
      <c r="A2" s="214"/>
      <c r="B2" s="214"/>
      <c r="C2" s="214"/>
      <c r="D2" s="214"/>
      <c r="E2" s="71"/>
    </row>
    <row r="3" spans="1:5" ht="15">
      <c r="A3" s="214"/>
      <c r="B3" s="214"/>
      <c r="C3" s="214"/>
      <c r="D3" s="214"/>
      <c r="E3" s="71"/>
    </row>
    <row r="4" spans="1:5" ht="15">
      <c r="A4" s="5"/>
      <c r="B4" s="5"/>
      <c r="C4" s="293"/>
      <c r="D4" s="293"/>
      <c r="E4" s="71"/>
    </row>
    <row r="6" spans="2:4" ht="12.75">
      <c r="B6" s="238" t="s">
        <v>5</v>
      </c>
      <c r="C6" s="238"/>
      <c r="D6" s="238"/>
    </row>
    <row r="7" spans="2:4" ht="12.75">
      <c r="B7" s="213" t="s">
        <v>6</v>
      </c>
      <c r="C7" s="213"/>
      <c r="D7" s="213"/>
    </row>
    <row r="8" spans="2:4" ht="12.75">
      <c r="B8" s="213" t="s">
        <v>774</v>
      </c>
      <c r="C8" s="213"/>
      <c r="D8" s="213"/>
    </row>
    <row r="9" spans="2:4" ht="12.75">
      <c r="B9" s="296" t="s">
        <v>775</v>
      </c>
      <c r="C9" s="296"/>
      <c r="D9" s="296"/>
    </row>
    <row r="11" spans="1:5" ht="12.75" customHeight="1">
      <c r="A11" s="297" t="s">
        <v>0</v>
      </c>
      <c r="B11" s="300" t="s">
        <v>1</v>
      </c>
      <c r="C11" s="303" t="s">
        <v>2</v>
      </c>
      <c r="D11" s="300" t="s">
        <v>854</v>
      </c>
      <c r="E11" s="116"/>
    </row>
    <row r="12" spans="1:5" ht="12.75">
      <c r="A12" s="298"/>
      <c r="B12" s="301"/>
      <c r="C12" s="304"/>
      <c r="D12" s="301"/>
      <c r="E12" s="116"/>
    </row>
    <row r="13" spans="1:5" ht="12.75">
      <c r="A13" s="299"/>
      <c r="B13" s="302"/>
      <c r="C13" s="305"/>
      <c r="D13" s="302"/>
      <c r="E13" s="117"/>
    </row>
    <row r="14" spans="1:5" ht="109.5" customHeight="1">
      <c r="A14" s="118" t="s">
        <v>776</v>
      </c>
      <c r="B14" s="119" t="s">
        <v>777</v>
      </c>
      <c r="C14" s="119" t="s">
        <v>3</v>
      </c>
      <c r="D14" s="179">
        <v>4.7</v>
      </c>
      <c r="E14" s="16"/>
    </row>
    <row r="15" spans="1:5" ht="51" customHeight="1">
      <c r="A15" s="120" t="s">
        <v>778</v>
      </c>
      <c r="B15" s="121" t="s">
        <v>779</v>
      </c>
      <c r="C15" s="119" t="s">
        <v>3</v>
      </c>
      <c r="D15" s="179">
        <v>4.7</v>
      </c>
      <c r="E15" s="16"/>
    </row>
    <row r="16" spans="1:5" ht="107.25" customHeight="1">
      <c r="A16" s="122" t="s">
        <v>780</v>
      </c>
      <c r="B16" s="52" t="s">
        <v>781</v>
      </c>
      <c r="C16" s="123" t="s">
        <v>3</v>
      </c>
      <c r="D16" s="180">
        <v>4.7</v>
      </c>
      <c r="E16" s="124"/>
    </row>
    <row r="17" spans="1:5" ht="12.75" customHeight="1">
      <c r="A17" s="294" t="s">
        <v>4</v>
      </c>
      <c r="B17" s="294"/>
      <c r="C17" s="294"/>
      <c r="D17" s="294"/>
      <c r="E17" s="125"/>
    </row>
    <row r="19" spans="1:5" ht="12.75">
      <c r="A19" s="295"/>
      <c r="B19" s="295"/>
      <c r="C19" s="295"/>
      <c r="D19" s="295"/>
      <c r="E19" s="97"/>
    </row>
    <row r="20" spans="1:2" ht="12.75">
      <c r="A20" s="126"/>
      <c r="B20" s="126"/>
    </row>
  </sheetData>
  <sheetProtection/>
  <mergeCells count="14">
    <mergeCell ref="C1:D1"/>
    <mergeCell ref="A2:D2"/>
    <mergeCell ref="A3:D3"/>
    <mergeCell ref="C4:D4"/>
    <mergeCell ref="B6:D6"/>
    <mergeCell ref="B7:D7"/>
    <mergeCell ref="A17:D17"/>
    <mergeCell ref="A19:D19"/>
    <mergeCell ref="B8:D8"/>
    <mergeCell ref="B9:D9"/>
    <mergeCell ref="A11:A13"/>
    <mergeCell ref="B11:B13"/>
    <mergeCell ref="C11:C13"/>
    <mergeCell ref="D11:D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J19" sqref="J19"/>
    </sheetView>
  </sheetViews>
  <sheetFormatPr defaultColWidth="9.00390625" defaultRowHeight="12.75"/>
  <cols>
    <col min="1" max="1" width="9.25390625" style="0" bestFit="1" customWidth="1"/>
    <col min="2" max="2" width="47.125" style="0" customWidth="1"/>
    <col min="3" max="3" width="15.375" style="0" customWidth="1"/>
    <col min="4" max="4" width="13.25390625" style="0" customWidth="1"/>
  </cols>
  <sheetData>
    <row r="1" ht="15">
      <c r="D1" s="2"/>
    </row>
    <row r="2" spans="1:4" ht="15">
      <c r="A2" s="214"/>
      <c r="B2" s="214"/>
      <c r="C2" s="214"/>
      <c r="D2" s="214"/>
    </row>
    <row r="3" spans="1:4" ht="15">
      <c r="A3" s="214"/>
      <c r="B3" s="214"/>
      <c r="C3" s="214"/>
      <c r="D3" s="214"/>
    </row>
    <row r="4" spans="1:4" ht="15">
      <c r="A4" s="5"/>
      <c r="B4" s="5"/>
      <c r="C4" s="293"/>
      <c r="D4" s="214"/>
    </row>
    <row r="6" spans="2:4" ht="15">
      <c r="B6" s="320" t="s">
        <v>863</v>
      </c>
      <c r="C6" s="320"/>
      <c r="D6" s="320"/>
    </row>
    <row r="7" spans="1:4" ht="38.25" customHeight="1">
      <c r="A7" s="321" t="s">
        <v>782</v>
      </c>
      <c r="B7" s="321"/>
      <c r="C7" s="321"/>
      <c r="D7" s="321"/>
    </row>
    <row r="8" spans="2:4" ht="12.75">
      <c r="B8" s="213"/>
      <c r="C8" s="213"/>
      <c r="D8" s="213"/>
    </row>
    <row r="10" spans="1:4" ht="12.75" customHeight="1">
      <c r="A10" s="308" t="s">
        <v>0</v>
      </c>
      <c r="B10" s="311" t="s">
        <v>1</v>
      </c>
      <c r="C10" s="314" t="s">
        <v>2</v>
      </c>
      <c r="D10" s="311" t="s">
        <v>854</v>
      </c>
    </row>
    <row r="11" spans="1:4" ht="12.75">
      <c r="A11" s="309"/>
      <c r="B11" s="312"/>
      <c r="C11" s="315"/>
      <c r="D11" s="312"/>
    </row>
    <row r="12" spans="1:4" ht="51.75" customHeight="1">
      <c r="A12" s="310"/>
      <c r="B12" s="313"/>
      <c r="C12" s="316"/>
      <c r="D12" s="313"/>
    </row>
    <row r="13" spans="1:4" ht="12.75" customHeight="1">
      <c r="A13" s="163">
        <v>3</v>
      </c>
      <c r="B13" s="317" t="s">
        <v>783</v>
      </c>
      <c r="C13" s="318"/>
      <c r="D13" s="319"/>
    </row>
    <row r="14" spans="1:4" ht="30">
      <c r="A14" s="164" t="s">
        <v>784</v>
      </c>
      <c r="B14" s="7" t="s">
        <v>785</v>
      </c>
      <c r="C14" s="8" t="s">
        <v>3</v>
      </c>
      <c r="D14" s="9">
        <v>2.94</v>
      </c>
    </row>
    <row r="15" spans="1:4" ht="30">
      <c r="A15" s="164" t="s">
        <v>786</v>
      </c>
      <c r="B15" s="7" t="s">
        <v>787</v>
      </c>
      <c r="C15" s="8" t="s">
        <v>3</v>
      </c>
      <c r="D15" s="9">
        <v>4.87</v>
      </c>
    </row>
    <row r="16" spans="1:4" ht="15">
      <c r="A16" s="164" t="s">
        <v>788</v>
      </c>
      <c r="B16" s="7" t="s">
        <v>789</v>
      </c>
      <c r="C16" s="8" t="s">
        <v>3</v>
      </c>
      <c r="D16" s="9">
        <v>2.59</v>
      </c>
    </row>
    <row r="17" spans="1:4" ht="15">
      <c r="A17" s="164" t="s">
        <v>790</v>
      </c>
      <c r="B17" s="7" t="s">
        <v>791</v>
      </c>
      <c r="C17" s="8" t="s">
        <v>3</v>
      </c>
      <c r="D17" s="9">
        <v>1.94</v>
      </c>
    </row>
    <row r="18" spans="1:4" ht="15">
      <c r="A18" s="164" t="s">
        <v>792</v>
      </c>
      <c r="B18" s="7" t="s">
        <v>793</v>
      </c>
      <c r="C18" s="8" t="s">
        <v>3</v>
      </c>
      <c r="D18" s="9">
        <v>3.9</v>
      </c>
    </row>
    <row r="19" spans="1:4" ht="15">
      <c r="A19" s="164" t="s">
        <v>794</v>
      </c>
      <c r="B19" s="7" t="s">
        <v>795</v>
      </c>
      <c r="C19" s="8" t="s">
        <v>3</v>
      </c>
      <c r="D19" s="9">
        <v>1.94</v>
      </c>
    </row>
    <row r="20" spans="1:4" ht="30">
      <c r="A20" s="164" t="s">
        <v>796</v>
      </c>
      <c r="B20" s="7" t="s">
        <v>797</v>
      </c>
      <c r="C20" s="8" t="s">
        <v>3</v>
      </c>
      <c r="D20" s="9">
        <v>2.92</v>
      </c>
    </row>
    <row r="21" spans="1:4" ht="45">
      <c r="A21" s="164" t="s">
        <v>798</v>
      </c>
      <c r="B21" s="7" t="s">
        <v>799</v>
      </c>
      <c r="C21" s="8" t="s">
        <v>3</v>
      </c>
      <c r="D21" s="9">
        <v>4.87</v>
      </c>
    </row>
    <row r="22" spans="1:4" ht="30">
      <c r="A22" s="164" t="s">
        <v>800</v>
      </c>
      <c r="B22" s="7" t="s">
        <v>801</v>
      </c>
      <c r="C22" s="8" t="s">
        <v>3</v>
      </c>
      <c r="D22" s="9">
        <v>3.9</v>
      </c>
    </row>
    <row r="23" spans="1:4" ht="30">
      <c r="A23" s="164" t="s">
        <v>802</v>
      </c>
      <c r="B23" s="7" t="s">
        <v>803</v>
      </c>
      <c r="C23" s="8" t="s">
        <v>3</v>
      </c>
      <c r="D23" s="9">
        <v>3.9</v>
      </c>
    </row>
    <row r="24" spans="1:4" ht="30">
      <c r="A24" s="164" t="s">
        <v>804</v>
      </c>
      <c r="B24" s="7" t="s">
        <v>805</v>
      </c>
      <c r="C24" s="8" t="s">
        <v>3</v>
      </c>
      <c r="D24" s="9">
        <v>4.02</v>
      </c>
    </row>
    <row r="25" spans="1:4" ht="25.5" customHeight="1">
      <c r="A25" s="164" t="s">
        <v>806</v>
      </c>
      <c r="B25" s="7" t="s">
        <v>807</v>
      </c>
      <c r="C25" s="8" t="s">
        <v>3</v>
      </c>
      <c r="D25" s="9">
        <v>5.83</v>
      </c>
    </row>
    <row r="26" spans="1:4" ht="30">
      <c r="A26" s="164" t="s">
        <v>808</v>
      </c>
      <c r="B26" s="7" t="s">
        <v>809</v>
      </c>
      <c r="C26" s="8" t="s">
        <v>3</v>
      </c>
      <c r="D26" s="9">
        <v>3.89</v>
      </c>
    </row>
    <row r="27" spans="1:4" ht="30">
      <c r="A27" s="164" t="s">
        <v>810</v>
      </c>
      <c r="B27" s="7" t="s">
        <v>811</v>
      </c>
      <c r="C27" s="8" t="s">
        <v>3</v>
      </c>
      <c r="D27" s="9">
        <v>4.85</v>
      </c>
    </row>
    <row r="28" spans="1:4" ht="30">
      <c r="A28" s="164" t="s">
        <v>812</v>
      </c>
      <c r="B28" s="7" t="s">
        <v>813</v>
      </c>
      <c r="C28" s="8" t="s">
        <v>3</v>
      </c>
      <c r="D28" s="9">
        <v>1.94</v>
      </c>
    </row>
    <row r="29" spans="1:4" ht="15">
      <c r="A29" s="164" t="s">
        <v>814</v>
      </c>
      <c r="B29" s="7" t="s">
        <v>815</v>
      </c>
      <c r="C29" s="8" t="s">
        <v>3</v>
      </c>
      <c r="D29" s="9">
        <v>1.94</v>
      </c>
    </row>
    <row r="30" spans="1:4" ht="15">
      <c r="A30" s="165" t="s">
        <v>742</v>
      </c>
      <c r="B30" s="166" t="s">
        <v>816</v>
      </c>
      <c r="C30" s="8" t="s">
        <v>3</v>
      </c>
      <c r="D30" s="9">
        <v>5.82</v>
      </c>
    </row>
    <row r="31" spans="1:4" ht="12.75">
      <c r="A31" s="4"/>
      <c r="B31" s="306" t="s">
        <v>4</v>
      </c>
      <c r="C31" s="306"/>
      <c r="D31" s="306"/>
    </row>
    <row r="33" spans="1:4" ht="12.75">
      <c r="A33" s="126"/>
      <c r="D33" s="21"/>
    </row>
    <row r="34" spans="1:2" ht="12.75">
      <c r="A34" s="307"/>
      <c r="B34" s="307"/>
    </row>
  </sheetData>
  <sheetProtection/>
  <mergeCells count="13">
    <mergeCell ref="A2:D2"/>
    <mergeCell ref="A3:D3"/>
    <mergeCell ref="C4:D4"/>
    <mergeCell ref="B6:D6"/>
    <mergeCell ref="A7:D7"/>
    <mergeCell ref="B8:D8"/>
    <mergeCell ref="B31:D31"/>
    <mergeCell ref="A34:B34"/>
    <mergeCell ref="A10:A12"/>
    <mergeCell ref="B10:B12"/>
    <mergeCell ref="C10:C12"/>
    <mergeCell ref="D10:D12"/>
    <mergeCell ref="B13:D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A14" sqref="A14:E14"/>
    </sheetView>
  </sheetViews>
  <sheetFormatPr defaultColWidth="9.00390625" defaultRowHeight="12.75"/>
  <cols>
    <col min="1" max="1" width="6.75390625" style="0" customWidth="1"/>
    <col min="2" max="2" width="37.75390625" style="0" customWidth="1"/>
    <col min="3" max="3" width="7.375" style="0" customWidth="1"/>
    <col min="4" max="4" width="7.75390625" style="0" customWidth="1"/>
  </cols>
  <sheetData>
    <row r="2" spans="2:5" ht="12.75">
      <c r="B2" s="213"/>
      <c r="C2" s="213"/>
      <c r="D2" s="213"/>
      <c r="E2" s="213"/>
    </row>
    <row r="4" spans="3:5" ht="12.75">
      <c r="C4" s="97"/>
      <c r="D4" s="97"/>
      <c r="E4" s="97"/>
    </row>
    <row r="5" spans="1:6" ht="12.75">
      <c r="A5" s="98"/>
      <c r="B5" s="323"/>
      <c r="C5" s="323"/>
      <c r="D5" s="323"/>
      <c r="E5" s="323"/>
      <c r="F5" s="323"/>
    </row>
    <row r="6" spans="1:5" ht="12.75">
      <c r="A6" s="213"/>
      <c r="B6" s="213"/>
      <c r="C6" s="213"/>
      <c r="D6" s="213"/>
      <c r="E6" s="213"/>
    </row>
    <row r="7" spans="1:5" ht="12.75">
      <c r="A7" s="213" t="s">
        <v>864</v>
      </c>
      <c r="B7" s="213"/>
      <c r="C7" s="213"/>
      <c r="D7" s="213"/>
      <c r="E7" s="213"/>
    </row>
    <row r="8" spans="1:5" ht="12.75">
      <c r="A8" s="213" t="s">
        <v>15</v>
      </c>
      <c r="B8" s="213"/>
      <c r="C8" s="213"/>
      <c r="D8" s="213"/>
      <c r="E8" s="213"/>
    </row>
    <row r="9" spans="1:5" ht="12.75">
      <c r="A9" s="213" t="s">
        <v>817</v>
      </c>
      <c r="B9" s="213"/>
      <c r="C9" s="213"/>
      <c r="D9" s="213"/>
      <c r="E9" s="213"/>
    </row>
    <row r="11" spans="1:5" ht="38.25">
      <c r="A11" s="35" t="s">
        <v>18</v>
      </c>
      <c r="B11" s="35" t="s">
        <v>19</v>
      </c>
      <c r="C11" s="35" t="s">
        <v>20</v>
      </c>
      <c r="D11" s="35" t="s">
        <v>854</v>
      </c>
      <c r="E11" s="35"/>
    </row>
    <row r="12" spans="1:5" ht="12.75">
      <c r="A12" s="35">
        <v>1</v>
      </c>
      <c r="B12" s="273"/>
      <c r="C12" s="273"/>
      <c r="D12" s="273"/>
      <c r="E12" s="273"/>
    </row>
    <row r="13" spans="1:5" ht="12.75">
      <c r="A13" s="182"/>
      <c r="B13" s="35" t="s">
        <v>818</v>
      </c>
      <c r="C13" s="35"/>
      <c r="D13" s="162">
        <v>1.93</v>
      </c>
      <c r="E13" s="35"/>
    </row>
    <row r="14" spans="1:5" ht="28.5" customHeight="1">
      <c r="A14" s="322" t="s">
        <v>472</v>
      </c>
      <c r="B14" s="322"/>
      <c r="C14" s="322"/>
      <c r="D14" s="322"/>
      <c r="E14" s="322"/>
    </row>
    <row r="19" spans="1:5" ht="12.75">
      <c r="A19" s="225"/>
      <c r="B19" s="225"/>
      <c r="C19" s="225"/>
      <c r="D19" s="225"/>
      <c r="E19" s="225"/>
    </row>
  </sheetData>
  <sheetProtection/>
  <mergeCells count="9">
    <mergeCell ref="A14:E14"/>
    <mergeCell ref="A19:E19"/>
    <mergeCell ref="B2:E2"/>
    <mergeCell ref="A6:E6"/>
    <mergeCell ref="A7:E7"/>
    <mergeCell ref="A8:E8"/>
    <mergeCell ref="A9:E9"/>
    <mergeCell ref="B12:E12"/>
    <mergeCell ref="B5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38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44.25390625" style="0" customWidth="1"/>
    <col min="4" max="4" width="13.875" style="0" customWidth="1"/>
    <col min="5" max="5" width="11.375" style="0" customWidth="1"/>
  </cols>
  <sheetData>
    <row r="1" ht="9.75" customHeight="1"/>
    <row r="2" ht="12.75" hidden="1"/>
    <row r="3" ht="12.75" hidden="1"/>
    <row r="4" ht="12.75" hidden="1"/>
    <row r="5" spans="2:5" ht="15" hidden="1">
      <c r="B5" s="214"/>
      <c r="C5" s="214"/>
      <c r="D5" s="214"/>
      <c r="E5" s="214"/>
    </row>
    <row r="6" spans="2:5" ht="15" hidden="1">
      <c r="B6" s="214"/>
      <c r="C6" s="214"/>
      <c r="D6" s="214"/>
      <c r="E6" s="214"/>
    </row>
    <row r="7" spans="2:5" ht="15" hidden="1">
      <c r="B7" s="214"/>
      <c r="C7" s="214"/>
      <c r="D7" s="214"/>
      <c r="E7" s="214"/>
    </row>
    <row r="8" spans="1:5" ht="15" hidden="1">
      <c r="A8" s="214"/>
      <c r="B8" s="214"/>
      <c r="C8" s="214"/>
      <c r="D8" s="214"/>
      <c r="E8" s="214"/>
    </row>
    <row r="9" ht="12.75" hidden="1"/>
    <row r="10" ht="12.75" hidden="1"/>
    <row r="13" spans="2:5" ht="15.75">
      <c r="B13" s="207" t="s">
        <v>5</v>
      </c>
      <c r="C13" s="207"/>
      <c r="D13" s="207"/>
      <c r="E13" s="207"/>
    </row>
    <row r="14" spans="2:5" ht="15.75">
      <c r="B14" s="208" t="s">
        <v>15</v>
      </c>
      <c r="C14" s="208"/>
      <c r="D14" s="208"/>
      <c r="E14" s="208"/>
    </row>
    <row r="15" spans="2:5" ht="15.75">
      <c r="B15" s="208" t="s">
        <v>16</v>
      </c>
      <c r="C15" s="208"/>
      <c r="D15" s="208"/>
      <c r="E15" s="208"/>
    </row>
    <row r="16" spans="2:5" ht="15.75">
      <c r="B16" s="12"/>
      <c r="C16" s="209" t="s">
        <v>819</v>
      </c>
      <c r="D16" s="209"/>
      <c r="E16" s="209"/>
    </row>
    <row r="17" ht="10.5" customHeight="1">
      <c r="B17" s="13"/>
    </row>
    <row r="18" spans="2:5" ht="80.25" customHeight="1">
      <c r="B18" s="14" t="s">
        <v>18</v>
      </c>
      <c r="C18" s="14" t="s">
        <v>19</v>
      </c>
      <c r="D18" s="14" t="s">
        <v>20</v>
      </c>
      <c r="E18" s="14" t="s">
        <v>854</v>
      </c>
    </row>
    <row r="19" spans="2:8" ht="12.75" customHeight="1">
      <c r="B19" s="15">
        <v>7</v>
      </c>
      <c r="C19" s="210" t="s">
        <v>820</v>
      </c>
      <c r="D19" s="211"/>
      <c r="E19" s="212"/>
      <c r="F19" s="16"/>
      <c r="G19" s="16"/>
      <c r="H19" s="16"/>
    </row>
    <row r="20" spans="2:5" ht="15">
      <c r="B20" s="17">
        <v>7.1</v>
      </c>
      <c r="C20" s="18" t="s">
        <v>821</v>
      </c>
      <c r="D20" s="19" t="s">
        <v>22</v>
      </c>
      <c r="E20" s="175">
        <v>1.6</v>
      </c>
    </row>
    <row r="21" spans="2:5" ht="12.75">
      <c r="B21" s="324" t="s">
        <v>23</v>
      </c>
      <c r="C21" s="324"/>
      <c r="D21" s="324"/>
      <c r="E21" s="324"/>
    </row>
    <row r="22" spans="2:5" ht="12.75">
      <c r="B22" s="129"/>
      <c r="C22" s="129"/>
      <c r="D22" s="129"/>
      <c r="E22" s="129"/>
    </row>
    <row r="23" spans="2:5" ht="12.75">
      <c r="B23" s="129"/>
      <c r="C23" s="129"/>
      <c r="D23" s="129"/>
      <c r="E23" s="129"/>
    </row>
    <row r="24" spans="2:5" ht="12.75">
      <c r="B24" s="129"/>
      <c r="C24" s="129"/>
      <c r="D24" s="129"/>
      <c r="E24" s="129"/>
    </row>
    <row r="29" spans="1:5" ht="15">
      <c r="A29" s="71"/>
      <c r="B29" s="71"/>
      <c r="C29" s="71"/>
      <c r="D29" s="71"/>
      <c r="E29" s="71"/>
    </row>
    <row r="30" spans="1:5" ht="15">
      <c r="A30" s="71"/>
      <c r="B30" s="71"/>
      <c r="C30" s="71"/>
      <c r="D30" s="71"/>
      <c r="E30" s="71"/>
    </row>
    <row r="31" spans="1:5" ht="15">
      <c r="A31" s="214"/>
      <c r="B31" s="214"/>
      <c r="C31" s="214"/>
      <c r="D31" s="214"/>
      <c r="E31" s="214"/>
    </row>
    <row r="32" spans="1:5" ht="15">
      <c r="A32" s="71"/>
      <c r="B32" s="71" t="s">
        <v>822</v>
      </c>
      <c r="C32" s="5"/>
      <c r="D32" s="71"/>
      <c r="E32" s="71"/>
    </row>
    <row r="34" spans="2:5" ht="15.75">
      <c r="B34" s="207"/>
      <c r="C34" s="207"/>
      <c r="D34" s="207"/>
      <c r="E34" s="207"/>
    </row>
    <row r="35" spans="2:5" ht="15.75">
      <c r="B35" s="208"/>
      <c r="C35" s="208"/>
      <c r="D35" s="208"/>
      <c r="E35" s="208"/>
    </row>
    <row r="36" spans="2:5" ht="15.75">
      <c r="B36" s="208"/>
      <c r="C36" s="208"/>
      <c r="D36" s="208"/>
      <c r="E36" s="208"/>
    </row>
    <row r="37" spans="2:5" ht="15.75">
      <c r="B37" s="12"/>
      <c r="C37" s="209"/>
      <c r="D37" s="209"/>
      <c r="E37" s="209"/>
    </row>
    <row r="38" ht="20.25">
      <c r="B38" s="13"/>
    </row>
  </sheetData>
  <sheetProtection/>
  <mergeCells count="15">
    <mergeCell ref="B5:E5"/>
    <mergeCell ref="B6:E6"/>
    <mergeCell ref="B7:E7"/>
    <mergeCell ref="A8:E8"/>
    <mergeCell ref="B13:E13"/>
    <mergeCell ref="B14:E14"/>
    <mergeCell ref="B35:E35"/>
    <mergeCell ref="B36:E36"/>
    <mergeCell ref="C37:E37"/>
    <mergeCell ref="B15:E15"/>
    <mergeCell ref="C16:E16"/>
    <mergeCell ref="C19:E19"/>
    <mergeCell ref="B21:E21"/>
    <mergeCell ref="A31:E31"/>
    <mergeCell ref="B34:E3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R16" sqref="R16"/>
    </sheetView>
  </sheetViews>
  <sheetFormatPr defaultColWidth="9.00390625" defaultRowHeight="12.75"/>
  <cols>
    <col min="1" max="1" width="3.375" style="0" customWidth="1"/>
    <col min="2" max="2" width="13.375" style="0" bestFit="1" customWidth="1"/>
    <col min="3" max="3" width="36.75390625" style="0" customWidth="1"/>
    <col min="4" max="4" width="11.625" style="0" customWidth="1"/>
    <col min="6" max="6" width="12.125" style="0" customWidth="1"/>
    <col min="8" max="8" width="4.375" style="0" customWidth="1"/>
    <col min="9" max="9" width="11.875" style="0" customWidth="1"/>
    <col min="10" max="10" width="29.625" style="0" customWidth="1"/>
  </cols>
  <sheetData>
    <row r="1" spans="11:21" ht="15">
      <c r="K1" s="214"/>
      <c r="L1" s="214"/>
      <c r="M1" s="214"/>
      <c r="N1" s="214"/>
      <c r="R1" s="214"/>
      <c r="S1" s="214"/>
      <c r="T1" s="214"/>
      <c r="U1" s="214"/>
    </row>
    <row r="2" spans="4:24" ht="15">
      <c r="D2" s="214"/>
      <c r="E2" s="214"/>
      <c r="F2" s="214"/>
      <c r="G2" s="214"/>
      <c r="K2" s="71"/>
      <c r="L2" s="71"/>
      <c r="M2" s="71"/>
      <c r="N2" s="71"/>
      <c r="R2" s="214"/>
      <c r="S2" s="214"/>
      <c r="T2" s="214"/>
      <c r="U2" s="214"/>
      <c r="V2" s="214"/>
      <c r="W2" s="214"/>
      <c r="X2" s="214"/>
    </row>
    <row r="3" spans="4:24" ht="15">
      <c r="D3" s="331"/>
      <c r="E3" s="331"/>
      <c r="F3" s="331"/>
      <c r="G3" s="331"/>
      <c r="K3" s="214"/>
      <c r="L3" s="214"/>
      <c r="M3" s="214"/>
      <c r="N3" s="214"/>
      <c r="O3" s="214"/>
      <c r="R3" s="214"/>
      <c r="S3" s="214"/>
      <c r="T3" s="214"/>
      <c r="U3" s="214"/>
      <c r="V3" s="214"/>
      <c r="W3" s="214"/>
      <c r="X3" s="214"/>
    </row>
    <row r="4" spans="4:24" ht="15">
      <c r="D4" s="1"/>
      <c r="E4" s="1"/>
      <c r="F4" s="1"/>
      <c r="G4" s="1"/>
      <c r="K4" s="1"/>
      <c r="L4" s="1"/>
      <c r="M4" s="1"/>
      <c r="N4" s="1"/>
      <c r="R4" s="214"/>
      <c r="S4" s="214"/>
      <c r="T4" s="214"/>
      <c r="U4" s="214"/>
      <c r="V4" s="214"/>
      <c r="W4" s="214"/>
      <c r="X4" s="214"/>
    </row>
    <row r="5" spans="5:8" ht="15">
      <c r="E5" s="214"/>
      <c r="F5" s="214"/>
      <c r="G5" s="214"/>
      <c r="H5" s="214"/>
    </row>
    <row r="7" spans="1:21" ht="20.25">
      <c r="A7" s="37"/>
      <c r="B7" s="327"/>
      <c r="C7" s="327"/>
      <c r="D7" s="327"/>
      <c r="E7" s="327"/>
      <c r="F7" s="327"/>
      <c r="G7" s="327"/>
      <c r="I7" s="218" t="s">
        <v>5</v>
      </c>
      <c r="J7" s="218"/>
      <c r="K7" s="218"/>
      <c r="L7" s="218"/>
      <c r="M7" s="218"/>
      <c r="N7" s="218"/>
      <c r="P7" s="218"/>
      <c r="Q7" s="218"/>
      <c r="R7" s="218"/>
      <c r="S7" s="218"/>
      <c r="T7" s="218"/>
      <c r="U7" s="218"/>
    </row>
    <row r="8" spans="1:21" ht="20.25">
      <c r="A8" s="37"/>
      <c r="B8" s="328"/>
      <c r="C8" s="328"/>
      <c r="D8" s="328"/>
      <c r="E8" s="328"/>
      <c r="F8" s="328"/>
      <c r="G8" s="328"/>
      <c r="I8" s="215" t="s">
        <v>15</v>
      </c>
      <c r="J8" s="215"/>
      <c r="K8" s="215"/>
      <c r="L8" s="215"/>
      <c r="M8" s="215"/>
      <c r="N8" s="215"/>
      <c r="P8" s="215"/>
      <c r="Q8" s="215"/>
      <c r="R8" s="215"/>
      <c r="S8" s="215"/>
      <c r="T8" s="215"/>
      <c r="U8" s="215"/>
    </row>
    <row r="9" spans="1:21" ht="12.75">
      <c r="A9" s="37"/>
      <c r="B9" s="329"/>
      <c r="C9" s="329"/>
      <c r="D9" s="329"/>
      <c r="E9" s="329"/>
      <c r="F9" s="329"/>
      <c r="G9" s="329"/>
      <c r="I9" s="330" t="s">
        <v>823</v>
      </c>
      <c r="J9" s="330"/>
      <c r="K9" s="330"/>
      <c r="L9" s="330"/>
      <c r="M9" s="330"/>
      <c r="N9" s="330"/>
      <c r="P9" s="330"/>
      <c r="Q9" s="330"/>
      <c r="R9" s="330"/>
      <c r="S9" s="330"/>
      <c r="T9" s="330"/>
      <c r="U9" s="330"/>
    </row>
    <row r="10" spans="1:16" ht="20.25">
      <c r="A10" s="37"/>
      <c r="B10" s="130"/>
      <c r="C10" s="37"/>
      <c r="D10" s="37"/>
      <c r="E10" s="37"/>
      <c r="F10" s="37"/>
      <c r="G10" s="37"/>
      <c r="I10" s="13"/>
      <c r="P10" s="13"/>
    </row>
    <row r="11" spans="1:21" ht="58.5">
      <c r="A11" s="37"/>
      <c r="B11" s="131"/>
      <c r="C11" s="132"/>
      <c r="D11" s="132"/>
      <c r="E11" s="133"/>
      <c r="F11" s="133"/>
      <c r="G11" s="133"/>
      <c r="I11" s="83" t="s">
        <v>18</v>
      </c>
      <c r="J11" s="24" t="s">
        <v>19</v>
      </c>
      <c r="K11" s="24" t="s">
        <v>20</v>
      </c>
      <c r="L11" s="23" t="s">
        <v>451</v>
      </c>
      <c r="M11" s="23" t="s">
        <v>452</v>
      </c>
      <c r="N11" s="23" t="s">
        <v>37</v>
      </c>
      <c r="P11" s="131"/>
      <c r="Q11" s="132"/>
      <c r="R11" s="132"/>
      <c r="S11" s="133"/>
      <c r="T11" s="133"/>
      <c r="U11" s="133"/>
    </row>
    <row r="12" spans="1:21" ht="18.75">
      <c r="A12" s="37"/>
      <c r="B12" s="134"/>
      <c r="C12" s="332"/>
      <c r="D12" s="332"/>
      <c r="E12" s="332"/>
      <c r="F12" s="332"/>
      <c r="G12" s="332"/>
      <c r="I12" s="25">
        <v>6</v>
      </c>
      <c r="J12" s="260" t="s">
        <v>823</v>
      </c>
      <c r="K12" s="333"/>
      <c r="L12" s="333"/>
      <c r="M12" s="333"/>
      <c r="N12" s="333"/>
      <c r="P12" s="134"/>
      <c r="Q12" s="332"/>
      <c r="R12" s="332"/>
      <c r="S12" s="332"/>
      <c r="T12" s="332"/>
      <c r="U12" s="332"/>
    </row>
    <row r="13" spans="1:21" ht="18.75" customHeight="1">
      <c r="A13" s="37"/>
      <c r="B13" s="134"/>
      <c r="C13" s="31"/>
      <c r="D13" s="31"/>
      <c r="E13" s="31"/>
      <c r="F13" s="31"/>
      <c r="G13" s="31"/>
      <c r="I13" s="173" t="s">
        <v>353</v>
      </c>
      <c r="J13" s="174" t="s">
        <v>852</v>
      </c>
      <c r="K13" s="174" t="s">
        <v>3</v>
      </c>
      <c r="L13" s="135">
        <v>33.86</v>
      </c>
      <c r="M13" s="135">
        <v>0</v>
      </c>
      <c r="N13" s="173">
        <f>L13</f>
        <v>33.86</v>
      </c>
      <c r="P13" s="134"/>
      <c r="Q13" s="31"/>
      <c r="R13" s="31"/>
      <c r="S13" s="31"/>
      <c r="T13" s="31"/>
      <c r="U13" s="31"/>
    </row>
    <row r="14" spans="1:21" ht="18.75" customHeight="1">
      <c r="A14" s="37"/>
      <c r="B14" s="134"/>
      <c r="C14" s="31"/>
      <c r="D14" s="31"/>
      <c r="E14" s="31"/>
      <c r="F14" s="31"/>
      <c r="G14" s="31"/>
      <c r="I14" s="334" t="s">
        <v>824</v>
      </c>
      <c r="J14" s="336" t="s">
        <v>825</v>
      </c>
      <c r="K14" s="325" t="s">
        <v>255</v>
      </c>
      <c r="L14" s="325">
        <v>8.8</v>
      </c>
      <c r="M14" s="325">
        <v>0</v>
      </c>
      <c r="N14" s="325">
        <f>L14+M14</f>
        <v>8.8</v>
      </c>
      <c r="P14" s="134"/>
      <c r="Q14" s="31"/>
      <c r="R14" s="31"/>
      <c r="S14" s="31"/>
      <c r="T14" s="31"/>
      <c r="U14" s="31"/>
    </row>
    <row r="15" spans="1:21" ht="18.75" customHeight="1">
      <c r="A15" s="37"/>
      <c r="B15" s="134"/>
      <c r="C15" s="31"/>
      <c r="D15" s="31"/>
      <c r="E15" s="31"/>
      <c r="F15" s="31"/>
      <c r="G15" s="31"/>
      <c r="I15" s="335"/>
      <c r="J15" s="337"/>
      <c r="K15" s="326"/>
      <c r="L15" s="326"/>
      <c r="M15" s="326"/>
      <c r="N15" s="326"/>
      <c r="P15" s="134"/>
      <c r="Q15" s="31"/>
      <c r="R15" s="31"/>
      <c r="S15" s="31"/>
      <c r="T15" s="31"/>
      <c r="U15" s="31"/>
    </row>
    <row r="16" spans="1:21" ht="56.25">
      <c r="A16" s="37"/>
      <c r="B16" s="134"/>
      <c r="C16" s="31"/>
      <c r="D16" s="31"/>
      <c r="E16" s="31"/>
      <c r="F16" s="31"/>
      <c r="G16" s="31"/>
      <c r="I16" s="136" t="s">
        <v>824</v>
      </c>
      <c r="J16" s="181" t="s">
        <v>826</v>
      </c>
      <c r="K16" s="27" t="s">
        <v>255</v>
      </c>
      <c r="L16" s="27">
        <v>8.8</v>
      </c>
      <c r="M16" s="27">
        <v>0</v>
      </c>
      <c r="N16" s="27">
        <v>2.64</v>
      </c>
      <c r="P16" s="134"/>
      <c r="Q16" s="31"/>
      <c r="R16" s="31"/>
      <c r="S16" s="31"/>
      <c r="T16" s="31"/>
      <c r="U16" s="31"/>
    </row>
    <row r="17" spans="1:16" ht="18.75">
      <c r="A17" s="37"/>
      <c r="B17" s="137"/>
      <c r="C17" s="37"/>
      <c r="D17" s="37"/>
      <c r="E17" s="37"/>
      <c r="F17" s="37"/>
      <c r="G17" s="37"/>
      <c r="I17" s="32" t="s">
        <v>31</v>
      </c>
      <c r="P17" s="32"/>
    </row>
    <row r="18" spans="1:16" ht="18.75">
      <c r="A18" s="37"/>
      <c r="B18" s="137"/>
      <c r="C18" s="37"/>
      <c r="D18" s="37"/>
      <c r="E18" s="37"/>
      <c r="F18" s="37"/>
      <c r="G18" s="37"/>
      <c r="I18" s="32"/>
      <c r="P18" s="32"/>
    </row>
    <row r="19" spans="1:16" ht="18.75">
      <c r="A19" s="37"/>
      <c r="B19" s="137"/>
      <c r="C19" s="37"/>
      <c r="D19" s="37"/>
      <c r="E19" s="37"/>
      <c r="F19" s="37"/>
      <c r="G19" s="37"/>
      <c r="I19" s="32"/>
      <c r="P19" s="32"/>
    </row>
    <row r="20" spans="1:16" ht="18.75">
      <c r="A20" s="37"/>
      <c r="B20" s="137"/>
      <c r="C20" s="37"/>
      <c r="D20" s="37"/>
      <c r="E20" s="37"/>
      <c r="F20" s="37"/>
      <c r="G20" s="37"/>
      <c r="I20" s="128"/>
      <c r="P20" s="32"/>
    </row>
    <row r="21" spans="1:20" ht="18.75">
      <c r="A21" s="37"/>
      <c r="B21" s="137"/>
      <c r="C21" s="37"/>
      <c r="D21" s="37"/>
      <c r="E21" s="37"/>
      <c r="F21" s="137"/>
      <c r="G21" s="37"/>
      <c r="I21" s="32"/>
      <c r="M21" s="32"/>
      <c r="P21" s="32"/>
      <c r="T21" s="32"/>
    </row>
    <row r="22" spans="1:7" ht="12.75">
      <c r="A22" s="37"/>
      <c r="B22" s="37"/>
      <c r="C22" s="37"/>
      <c r="D22" s="37"/>
      <c r="E22" s="37"/>
      <c r="F22" s="37"/>
      <c r="G22" s="37"/>
    </row>
    <row r="23" spans="1:16" ht="12.75">
      <c r="A23" s="279"/>
      <c r="B23" s="279"/>
      <c r="C23" s="37"/>
      <c r="D23" s="37"/>
      <c r="E23" s="37"/>
      <c r="F23" s="37"/>
      <c r="G23" s="37"/>
      <c r="H23" s="225"/>
      <c r="I23" s="225"/>
      <c r="J23" s="225"/>
      <c r="K23" s="225"/>
      <c r="L23" s="225"/>
      <c r="M23" s="225"/>
      <c r="N23" s="225"/>
      <c r="O23" s="213"/>
      <c r="P23" s="213"/>
    </row>
  </sheetData>
  <sheetProtection/>
  <mergeCells count="30">
    <mergeCell ref="M14:M15"/>
    <mergeCell ref="N14:N15"/>
    <mergeCell ref="K3:O3"/>
    <mergeCell ref="I8:N8"/>
    <mergeCell ref="P8:U8"/>
    <mergeCell ref="K1:N1"/>
    <mergeCell ref="R1:U1"/>
    <mergeCell ref="I14:I15"/>
    <mergeCell ref="J14:J15"/>
    <mergeCell ref="K14:K15"/>
    <mergeCell ref="D2:G2"/>
    <mergeCell ref="R2:X2"/>
    <mergeCell ref="D3:G3"/>
    <mergeCell ref="R3:X3"/>
    <mergeCell ref="P9:U9"/>
    <mergeCell ref="C12:G12"/>
    <mergeCell ref="J12:N12"/>
    <mergeCell ref="Q12:U12"/>
    <mergeCell ref="R4:X4"/>
    <mergeCell ref="E5:H5"/>
    <mergeCell ref="A23:B23"/>
    <mergeCell ref="H23:N23"/>
    <mergeCell ref="O23:P23"/>
    <mergeCell ref="L14:L15"/>
    <mergeCell ref="B7:G7"/>
    <mergeCell ref="I7:N7"/>
    <mergeCell ref="P7:U7"/>
    <mergeCell ref="B8:G8"/>
    <mergeCell ref="B9:G9"/>
    <mergeCell ref="I9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36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29.75390625" style="0" customWidth="1"/>
    <col min="3" max="3" width="26.00390625" style="0" customWidth="1"/>
    <col min="4" max="4" width="25.25390625" style="0" customWidth="1"/>
  </cols>
  <sheetData>
    <row r="1" ht="12" customHeight="1"/>
    <row r="2" ht="17.25" customHeight="1" hidden="1"/>
    <row r="3" ht="15" customHeight="1" hidden="1"/>
    <row r="4" ht="15" customHeight="1" hidden="1"/>
    <row r="5" ht="12.75" hidden="1"/>
    <row r="6" ht="15" hidden="1">
      <c r="D6" s="2"/>
    </row>
    <row r="7" spans="2:4" ht="15" hidden="1">
      <c r="B7" s="214"/>
      <c r="C7" s="214"/>
      <c r="D7" s="214"/>
    </row>
    <row r="8" ht="15" hidden="1">
      <c r="C8" s="1"/>
    </row>
    <row r="9" spans="2:4" ht="15" hidden="1">
      <c r="B9" s="214"/>
      <c r="C9" s="214"/>
      <c r="D9" s="214"/>
    </row>
    <row r="10" spans="2:4" ht="15" hidden="1">
      <c r="B10" s="5"/>
      <c r="C10" s="5"/>
      <c r="D10" s="5"/>
    </row>
    <row r="11" spans="2:4" ht="15" hidden="1">
      <c r="B11" s="5"/>
      <c r="C11" s="5"/>
      <c r="D11" s="5"/>
    </row>
    <row r="12" spans="2:4" ht="15">
      <c r="B12" s="1"/>
      <c r="C12" s="1"/>
      <c r="D12" s="1"/>
    </row>
    <row r="13" spans="2:4" ht="15.75">
      <c r="B13" s="269" t="s">
        <v>248</v>
      </c>
      <c r="C13" s="269"/>
      <c r="D13" s="269"/>
    </row>
    <row r="14" spans="2:4" ht="12.75" customHeight="1">
      <c r="B14" s="214" t="s">
        <v>6</v>
      </c>
      <c r="C14" s="214"/>
      <c r="D14" s="214"/>
    </row>
    <row r="15" spans="2:4" ht="15">
      <c r="B15" s="214" t="s">
        <v>9</v>
      </c>
      <c r="C15" s="214"/>
      <c r="D15" s="214"/>
    </row>
    <row r="16" spans="2:4" ht="15">
      <c r="B16" s="338" t="s">
        <v>12</v>
      </c>
      <c r="C16" s="338"/>
      <c r="D16" s="338"/>
    </row>
    <row r="18" spans="1:4" ht="44.25" customHeight="1">
      <c r="A18" s="6" t="s">
        <v>59</v>
      </c>
      <c r="B18" s="144" t="s">
        <v>827</v>
      </c>
      <c r="C18" s="8" t="s">
        <v>255</v>
      </c>
      <c r="D18" s="9">
        <v>0.67</v>
      </c>
    </row>
    <row r="19" spans="1:4" ht="31.5" customHeight="1">
      <c r="A19" s="6" t="s">
        <v>544</v>
      </c>
      <c r="B19" s="144" t="s">
        <v>828</v>
      </c>
      <c r="C19" s="8" t="s">
        <v>3</v>
      </c>
      <c r="D19" s="9">
        <v>4.28</v>
      </c>
    </row>
    <row r="20" spans="1:4" ht="45.75" customHeight="1">
      <c r="A20" s="6">
        <v>2.5</v>
      </c>
      <c r="B20" s="144" t="s">
        <v>829</v>
      </c>
      <c r="C20" s="8" t="s">
        <v>3</v>
      </c>
      <c r="D20" s="9">
        <v>9.84</v>
      </c>
    </row>
    <row r="21" spans="1:4" ht="22.5" customHeight="1">
      <c r="A21" s="6">
        <v>3.2</v>
      </c>
      <c r="B21" s="144" t="s">
        <v>830</v>
      </c>
      <c r="C21" s="8" t="s">
        <v>11</v>
      </c>
      <c r="D21" s="9">
        <v>11.18</v>
      </c>
    </row>
    <row r="22" spans="1:4" ht="33" customHeight="1">
      <c r="A22" s="6" t="s">
        <v>115</v>
      </c>
      <c r="B22" s="144" t="s">
        <v>10</v>
      </c>
      <c r="C22" s="8" t="s">
        <v>11</v>
      </c>
      <c r="D22" s="9">
        <v>3.19</v>
      </c>
    </row>
    <row r="23" spans="1:4" ht="48.75" customHeight="1">
      <c r="A23" s="6" t="s">
        <v>120</v>
      </c>
      <c r="B23" s="144" t="s">
        <v>831</v>
      </c>
      <c r="C23" s="8" t="s">
        <v>11</v>
      </c>
      <c r="D23" s="9">
        <v>3.19</v>
      </c>
    </row>
    <row r="24" spans="1:4" ht="34.5" customHeight="1">
      <c r="A24" s="6" t="s">
        <v>123</v>
      </c>
      <c r="B24" s="144" t="s">
        <v>8</v>
      </c>
      <c r="C24" s="8" t="s">
        <v>11</v>
      </c>
      <c r="D24" s="9">
        <v>4.24</v>
      </c>
    </row>
    <row r="25" spans="1:4" ht="41.25" customHeight="1">
      <c r="A25" s="143">
        <v>3.1</v>
      </c>
      <c r="B25" s="144" t="s">
        <v>832</v>
      </c>
      <c r="C25" s="8" t="s">
        <v>11</v>
      </c>
      <c r="D25" s="9">
        <v>4.92</v>
      </c>
    </row>
    <row r="26" spans="1:4" ht="30" customHeight="1">
      <c r="A26" s="143">
        <v>3.11</v>
      </c>
      <c r="B26" s="145" t="s">
        <v>833</v>
      </c>
      <c r="C26" s="11" t="s">
        <v>11</v>
      </c>
      <c r="D26" s="9">
        <v>3.29</v>
      </c>
    </row>
    <row r="27" spans="1:4" ht="36.75" customHeight="1">
      <c r="A27" s="143">
        <v>3.12</v>
      </c>
      <c r="B27" s="145" t="s">
        <v>834</v>
      </c>
      <c r="C27" s="11" t="s">
        <v>11</v>
      </c>
      <c r="D27" s="9">
        <v>4.92</v>
      </c>
    </row>
    <row r="28" spans="1:4" ht="43.5" customHeight="1">
      <c r="A28" s="143" t="s">
        <v>14</v>
      </c>
      <c r="B28" s="145" t="s">
        <v>13</v>
      </c>
      <c r="C28" s="11" t="s">
        <v>11</v>
      </c>
      <c r="D28" s="9">
        <v>8.75</v>
      </c>
    </row>
    <row r="29" spans="1:4" ht="15">
      <c r="A29" s="146"/>
      <c r="B29" s="147"/>
      <c r="C29" s="148"/>
      <c r="D29" s="149"/>
    </row>
    <row r="30" spans="1:4" ht="15">
      <c r="A30" s="339" t="s">
        <v>23</v>
      </c>
      <c r="B30" s="339"/>
      <c r="C30" s="339"/>
      <c r="D30" s="339"/>
    </row>
    <row r="31" spans="1:4" ht="12.75">
      <c r="A31" s="4"/>
      <c r="B31" s="3"/>
      <c r="C31" s="3"/>
      <c r="D31" s="3"/>
    </row>
    <row r="32" spans="1:4" ht="15">
      <c r="A32" s="340"/>
      <c r="B32" s="341"/>
      <c r="C32" s="341"/>
      <c r="D32" s="341"/>
    </row>
    <row r="33" spans="1:4" ht="15">
      <c r="A33" s="10"/>
      <c r="B33" s="1"/>
      <c r="C33" s="1"/>
      <c r="D33" s="1"/>
    </row>
    <row r="34" spans="1:4" ht="15">
      <c r="A34" s="331"/>
      <c r="B34" s="331"/>
      <c r="C34" s="331"/>
      <c r="D34" s="33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</sheetData>
  <sheetProtection/>
  <mergeCells count="9">
    <mergeCell ref="B7:D7"/>
    <mergeCell ref="B16:D16"/>
    <mergeCell ref="A30:D30"/>
    <mergeCell ref="A32:D32"/>
    <mergeCell ref="A34:D34"/>
    <mergeCell ref="B13:D13"/>
    <mergeCell ref="B14:D14"/>
    <mergeCell ref="B15:D15"/>
    <mergeCell ref="B9:D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38"/>
  <sheetViews>
    <sheetView tabSelected="1" zoomScalePageLayoutView="0" workbookViewId="0" topLeftCell="A22">
      <selection activeCell="C13" sqref="C13"/>
    </sheetView>
  </sheetViews>
  <sheetFormatPr defaultColWidth="9.00390625" defaultRowHeight="12.75"/>
  <cols>
    <col min="1" max="1" width="9.125" style="0" customWidth="1"/>
    <col min="2" max="2" width="15.125" style="0" customWidth="1"/>
    <col min="3" max="3" width="20.75390625" style="0" customWidth="1"/>
    <col min="4" max="4" width="17.375" style="0" customWidth="1"/>
    <col min="5" max="5" width="16.25390625" style="0" customWidth="1"/>
  </cols>
  <sheetData>
    <row r="1" ht="6.75" customHeight="1"/>
    <row r="2" ht="12.75" hidden="1"/>
    <row r="3" spans="1:8" s="187" customFormat="1" ht="15.75">
      <c r="A3" s="353" t="s">
        <v>5</v>
      </c>
      <c r="B3" s="353"/>
      <c r="C3" s="353"/>
      <c r="D3" s="353"/>
      <c r="E3" s="353"/>
      <c r="F3" s="188"/>
      <c r="G3" s="188"/>
      <c r="H3" s="188"/>
    </row>
    <row r="4" spans="1:8" s="187" customFormat="1" ht="15.75">
      <c r="A4" s="354" t="s">
        <v>15</v>
      </c>
      <c r="B4" s="354"/>
      <c r="C4" s="354"/>
      <c r="D4" s="354"/>
      <c r="E4" s="354"/>
      <c r="F4" s="189"/>
      <c r="G4" s="189"/>
      <c r="H4" s="189"/>
    </row>
    <row r="5" spans="1:8" s="187" customFormat="1" ht="15.75">
      <c r="A5" s="354" t="s">
        <v>16</v>
      </c>
      <c r="B5" s="354"/>
      <c r="C5" s="354"/>
      <c r="D5" s="354"/>
      <c r="E5" s="354"/>
      <c r="F5" s="189"/>
      <c r="G5" s="189"/>
      <c r="H5" s="189"/>
    </row>
    <row r="6" spans="1:8" s="187" customFormat="1" ht="15.75" customHeight="1">
      <c r="A6" s="355" t="s">
        <v>192</v>
      </c>
      <c r="B6" s="355"/>
      <c r="C6" s="355"/>
      <c r="D6" s="355"/>
      <c r="E6" s="355"/>
      <c r="F6" s="190"/>
      <c r="G6" s="190"/>
      <c r="H6" s="190"/>
    </row>
    <row r="7" s="187" customFormat="1" ht="6.75" customHeight="1">
      <c r="B7" s="191"/>
    </row>
    <row r="8" spans="1:5" s="187" customFormat="1" ht="25.5">
      <c r="A8" s="186"/>
      <c r="B8" s="192" t="s">
        <v>18</v>
      </c>
      <c r="C8" s="192" t="s">
        <v>19</v>
      </c>
      <c r="D8" s="192" t="s">
        <v>20</v>
      </c>
      <c r="E8" s="192" t="s">
        <v>7</v>
      </c>
    </row>
    <row r="9" spans="1:5" s="187" customFormat="1" ht="15">
      <c r="A9" s="186"/>
      <c r="B9" s="344">
        <v>1</v>
      </c>
      <c r="C9" s="346" t="s">
        <v>193</v>
      </c>
      <c r="D9" s="346"/>
      <c r="E9" s="346"/>
    </row>
    <row r="10" spans="1:5" s="187" customFormat="1" ht="6" customHeight="1">
      <c r="A10" s="186"/>
      <c r="B10" s="345"/>
      <c r="C10" s="346"/>
      <c r="D10" s="346"/>
      <c r="E10" s="346"/>
    </row>
    <row r="11" spans="1:5" s="187" customFormat="1" ht="30" customHeight="1">
      <c r="A11" s="186"/>
      <c r="B11" s="202" t="s">
        <v>865</v>
      </c>
      <c r="C11" s="194" t="s">
        <v>866</v>
      </c>
      <c r="D11" s="193" t="s">
        <v>3</v>
      </c>
      <c r="E11" s="195">
        <v>4</v>
      </c>
    </row>
    <row r="12" spans="1:5" s="187" customFormat="1" ht="30" customHeight="1">
      <c r="A12" s="186"/>
      <c r="B12" s="202" t="s">
        <v>867</v>
      </c>
      <c r="C12" s="194" t="s">
        <v>868</v>
      </c>
      <c r="D12" s="193" t="s">
        <v>3</v>
      </c>
      <c r="E12" s="195">
        <v>7</v>
      </c>
    </row>
    <row r="13" spans="1:5" s="187" customFormat="1" ht="30.75" customHeight="1">
      <c r="A13" s="186"/>
      <c r="B13" s="202" t="s">
        <v>869</v>
      </c>
      <c r="C13" s="194" t="s">
        <v>870</v>
      </c>
      <c r="D13" s="193" t="s">
        <v>3</v>
      </c>
      <c r="E13" s="195">
        <v>7</v>
      </c>
    </row>
    <row r="14" spans="1:5" s="187" customFormat="1" ht="33" customHeight="1">
      <c r="A14" s="186"/>
      <c r="B14" s="202" t="s">
        <v>871</v>
      </c>
      <c r="C14" s="194" t="s">
        <v>872</v>
      </c>
      <c r="D14" s="193" t="s">
        <v>3</v>
      </c>
      <c r="E14" s="195">
        <v>4</v>
      </c>
    </row>
    <row r="15" spans="1:5" s="187" customFormat="1" ht="31.5" customHeight="1">
      <c r="A15" s="186"/>
      <c r="B15" s="202" t="s">
        <v>873</v>
      </c>
      <c r="C15" s="194" t="s">
        <v>874</v>
      </c>
      <c r="D15" s="193" t="s">
        <v>3</v>
      </c>
      <c r="E15" s="195">
        <v>9</v>
      </c>
    </row>
    <row r="16" spans="1:5" s="187" customFormat="1" ht="32.25" customHeight="1">
      <c r="A16" s="186"/>
      <c r="B16" s="203" t="s">
        <v>875</v>
      </c>
      <c r="C16" s="196" t="s">
        <v>876</v>
      </c>
      <c r="D16" s="193"/>
      <c r="E16" s="195"/>
    </row>
    <row r="17" spans="1:5" s="187" customFormat="1" ht="32.25" customHeight="1">
      <c r="A17" s="186"/>
      <c r="B17" s="202" t="s">
        <v>877</v>
      </c>
      <c r="C17" s="194" t="s">
        <v>878</v>
      </c>
      <c r="D17" s="193" t="s">
        <v>3</v>
      </c>
      <c r="E17" s="195">
        <v>4</v>
      </c>
    </row>
    <row r="18" spans="1:5" s="187" customFormat="1" ht="30.75" customHeight="1">
      <c r="A18" s="186"/>
      <c r="B18" s="202" t="s">
        <v>879</v>
      </c>
      <c r="C18" s="194" t="s">
        <v>880</v>
      </c>
      <c r="D18" s="193" t="s">
        <v>3</v>
      </c>
      <c r="E18" s="195">
        <v>7</v>
      </c>
    </row>
    <row r="19" spans="1:5" s="187" customFormat="1" ht="36" customHeight="1">
      <c r="A19" s="186"/>
      <c r="B19" s="202" t="s">
        <v>879</v>
      </c>
      <c r="C19" s="194" t="s">
        <v>881</v>
      </c>
      <c r="D19" s="193" t="s">
        <v>3</v>
      </c>
      <c r="E19" s="195"/>
    </row>
    <row r="20" spans="1:5" s="187" customFormat="1" ht="15" customHeight="1">
      <c r="A20" s="186"/>
      <c r="B20" s="347" t="s">
        <v>882</v>
      </c>
      <c r="C20" s="347" t="s">
        <v>878</v>
      </c>
      <c r="D20" s="349" t="s">
        <v>3</v>
      </c>
      <c r="E20" s="351">
        <v>4</v>
      </c>
    </row>
    <row r="21" spans="1:5" s="187" customFormat="1" ht="24.75" customHeight="1" hidden="1">
      <c r="A21" s="186"/>
      <c r="B21" s="348"/>
      <c r="C21" s="348"/>
      <c r="D21" s="350"/>
      <c r="E21" s="352"/>
    </row>
    <row r="22" spans="1:5" s="187" customFormat="1" ht="18.75" customHeight="1">
      <c r="A22" s="186"/>
      <c r="B22" s="347" t="s">
        <v>883</v>
      </c>
      <c r="C22" s="358" t="s">
        <v>880</v>
      </c>
      <c r="D22" s="360" t="s">
        <v>3</v>
      </c>
      <c r="E22" s="342">
        <v>7</v>
      </c>
    </row>
    <row r="23" spans="1:5" s="187" customFormat="1" ht="15" customHeight="1" hidden="1">
      <c r="A23" s="186"/>
      <c r="B23" s="348"/>
      <c r="C23" s="359"/>
      <c r="D23" s="361"/>
      <c r="E23" s="343"/>
    </row>
    <row r="24" spans="1:5" s="187" customFormat="1" ht="15">
      <c r="A24" s="186"/>
      <c r="B24" s="197" t="s">
        <v>884</v>
      </c>
      <c r="C24" s="197" t="s">
        <v>885</v>
      </c>
      <c r="D24" s="349" t="s">
        <v>3</v>
      </c>
      <c r="E24" s="356">
        <v>4</v>
      </c>
    </row>
    <row r="25" spans="2:5" s="187" customFormat="1" ht="29.25" customHeight="1">
      <c r="B25" s="198" t="s">
        <v>886</v>
      </c>
      <c r="C25" s="198" t="s">
        <v>878</v>
      </c>
      <c r="D25" s="350"/>
      <c r="E25" s="357"/>
    </row>
    <row r="26" spans="2:5" s="187" customFormat="1" ht="12.75">
      <c r="B26" s="198" t="s">
        <v>887</v>
      </c>
      <c r="C26" s="198" t="s">
        <v>880</v>
      </c>
      <c r="D26" s="349" t="s">
        <v>3</v>
      </c>
      <c r="E26" s="199">
        <v>7</v>
      </c>
    </row>
    <row r="27" spans="2:5" s="187" customFormat="1" ht="12.75">
      <c r="B27" s="198" t="s">
        <v>888</v>
      </c>
      <c r="C27" s="198" t="s">
        <v>889</v>
      </c>
      <c r="D27" s="350"/>
      <c r="E27" s="199">
        <v>4</v>
      </c>
    </row>
    <row r="28" spans="2:5" s="187" customFormat="1" ht="27.75" customHeight="1">
      <c r="B28" s="198" t="s">
        <v>890</v>
      </c>
      <c r="C28" s="200" t="s">
        <v>891</v>
      </c>
      <c r="D28" s="198" t="s">
        <v>3</v>
      </c>
      <c r="E28" s="199">
        <v>7</v>
      </c>
    </row>
    <row r="29" spans="2:5" s="187" customFormat="1" ht="12.75">
      <c r="B29" s="198" t="s">
        <v>892</v>
      </c>
      <c r="C29" s="198" t="s">
        <v>893</v>
      </c>
      <c r="D29" s="198" t="s">
        <v>3</v>
      </c>
      <c r="E29" s="199">
        <v>7</v>
      </c>
    </row>
    <row r="30" spans="2:5" s="187" customFormat="1" ht="12.75">
      <c r="B30" s="198" t="s">
        <v>894</v>
      </c>
      <c r="C30" s="198" t="s">
        <v>895</v>
      </c>
      <c r="D30" s="198" t="s">
        <v>3</v>
      </c>
      <c r="E30" s="199">
        <v>4</v>
      </c>
    </row>
    <row r="31" spans="2:5" s="187" customFormat="1" ht="12.75">
      <c r="B31" s="198" t="s">
        <v>896</v>
      </c>
      <c r="C31" s="198" t="s">
        <v>897</v>
      </c>
      <c r="D31" s="198" t="s">
        <v>3</v>
      </c>
      <c r="E31" s="199">
        <v>7</v>
      </c>
    </row>
    <row r="32" spans="2:5" s="187" customFormat="1" ht="12.75">
      <c r="B32" s="198" t="s">
        <v>898</v>
      </c>
      <c r="C32" s="198" t="s">
        <v>899</v>
      </c>
      <c r="D32" s="198" t="s">
        <v>3</v>
      </c>
      <c r="E32" s="199">
        <v>4</v>
      </c>
    </row>
    <row r="33" spans="2:5" s="187" customFormat="1" ht="25.5" customHeight="1">
      <c r="B33" s="198" t="s">
        <v>900</v>
      </c>
      <c r="C33" s="200" t="s">
        <v>901</v>
      </c>
      <c r="D33" s="198" t="s">
        <v>3</v>
      </c>
      <c r="E33" s="199">
        <v>7</v>
      </c>
    </row>
    <row r="34" spans="2:5" s="187" customFormat="1" ht="18.75" customHeight="1">
      <c r="B34" s="198" t="s">
        <v>902</v>
      </c>
      <c r="C34" s="198" t="s">
        <v>903</v>
      </c>
      <c r="D34" s="198" t="s">
        <v>3</v>
      </c>
      <c r="E34" s="199">
        <v>7</v>
      </c>
    </row>
    <row r="35" spans="2:5" s="187" customFormat="1" ht="24" customHeight="1">
      <c r="B35" s="198" t="s">
        <v>904</v>
      </c>
      <c r="C35" s="198" t="s">
        <v>905</v>
      </c>
      <c r="D35" s="198" t="s">
        <v>3</v>
      </c>
      <c r="E35" s="199">
        <v>11</v>
      </c>
    </row>
    <row r="36" spans="2:5" s="187" customFormat="1" ht="89.25" customHeight="1">
      <c r="B36" s="200" t="s">
        <v>906</v>
      </c>
      <c r="C36" s="200" t="s">
        <v>907</v>
      </c>
      <c r="D36" s="198" t="s">
        <v>3</v>
      </c>
      <c r="E36" s="201">
        <v>11</v>
      </c>
    </row>
    <row r="37" spans="2:5" s="187" customFormat="1" ht="34.5" customHeight="1">
      <c r="B37" s="200" t="s">
        <v>908</v>
      </c>
      <c r="C37" s="200" t="s">
        <v>909</v>
      </c>
      <c r="D37" s="198" t="s">
        <v>3</v>
      </c>
      <c r="E37" s="201">
        <v>4</v>
      </c>
    </row>
    <row r="38" spans="2:5" s="187" customFormat="1" ht="39" customHeight="1">
      <c r="B38" s="200" t="s">
        <v>910</v>
      </c>
      <c r="C38" s="200" t="s">
        <v>911</v>
      </c>
      <c r="D38" s="198" t="s">
        <v>3</v>
      </c>
      <c r="E38" s="201">
        <v>4</v>
      </c>
    </row>
  </sheetData>
  <sheetProtection/>
  <mergeCells count="17">
    <mergeCell ref="A3:E3"/>
    <mergeCell ref="A4:E4"/>
    <mergeCell ref="A5:E5"/>
    <mergeCell ref="A6:E6"/>
    <mergeCell ref="D26:D27"/>
    <mergeCell ref="D24:D25"/>
    <mergeCell ref="E24:E25"/>
    <mergeCell ref="B22:B23"/>
    <mergeCell ref="C22:C23"/>
    <mergeCell ref="D22:D23"/>
    <mergeCell ref="E22:E23"/>
    <mergeCell ref="B9:B10"/>
    <mergeCell ref="C9:E10"/>
    <mergeCell ref="B20:B21"/>
    <mergeCell ref="C20:C21"/>
    <mergeCell ref="D20:D21"/>
    <mergeCell ref="E20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0">
      <selection activeCell="F12" sqref="F12"/>
    </sheetView>
  </sheetViews>
  <sheetFormatPr defaultColWidth="9.00390625" defaultRowHeight="12.75"/>
  <cols>
    <col min="1" max="1" width="3.375" style="0" customWidth="1"/>
    <col min="2" max="2" width="6.375" style="0" customWidth="1"/>
    <col min="3" max="3" width="44.75390625" style="0" customWidth="1"/>
    <col min="4" max="4" width="16.875" style="0" customWidth="1"/>
    <col min="5" max="5" width="9.25390625" style="0" bestFit="1" customWidth="1"/>
    <col min="6" max="6" width="13.00390625" style="0" customWidth="1"/>
  </cols>
  <sheetData>
    <row r="1" spans="2:7" ht="15" customHeight="1">
      <c r="B1" s="214"/>
      <c r="C1" s="214"/>
      <c r="D1" s="214"/>
      <c r="E1" s="214"/>
      <c r="F1" s="214"/>
      <c r="G1" s="214"/>
    </row>
    <row r="2" spans="3:7" ht="15">
      <c r="C2" s="214"/>
      <c r="D2" s="214"/>
      <c r="E2" s="214"/>
      <c r="F2" s="214"/>
      <c r="G2" s="214"/>
    </row>
    <row r="3" spans="3:7" ht="15">
      <c r="C3" s="214"/>
      <c r="D3" s="214"/>
      <c r="E3" s="214"/>
      <c r="F3" s="214"/>
      <c r="G3" s="214"/>
    </row>
    <row r="4" spans="3:7" ht="15">
      <c r="C4" s="214"/>
      <c r="D4" s="214"/>
      <c r="E4" s="214"/>
      <c r="F4" s="214"/>
      <c r="G4" s="214"/>
    </row>
    <row r="7" spans="2:5" ht="20.25">
      <c r="B7" s="218" t="s">
        <v>5</v>
      </c>
      <c r="C7" s="218"/>
      <c r="D7" s="218"/>
      <c r="E7" s="218"/>
    </row>
    <row r="8" spans="2:5" ht="20.25">
      <c r="B8" s="215" t="s">
        <v>15</v>
      </c>
      <c r="C8" s="215"/>
      <c r="D8" s="215"/>
      <c r="E8" s="215"/>
    </row>
    <row r="9" spans="2:5" ht="20.25">
      <c r="B9" s="22" t="s">
        <v>24</v>
      </c>
      <c r="C9" s="22"/>
      <c r="D9" s="22"/>
      <c r="E9" s="22"/>
    </row>
    <row r="10" spans="2:5" ht="20.25">
      <c r="B10" s="215" t="s">
        <v>25</v>
      </c>
      <c r="C10" s="215"/>
      <c r="D10" s="215"/>
      <c r="E10" s="215"/>
    </row>
    <row r="11" ht="20.25">
      <c r="B11" s="13"/>
    </row>
    <row r="12" spans="2:6" ht="58.5">
      <c r="B12" s="83" t="s">
        <v>18</v>
      </c>
      <c r="C12" s="24" t="s">
        <v>19</v>
      </c>
      <c r="D12" s="24" t="s">
        <v>20</v>
      </c>
      <c r="E12" s="84" t="s">
        <v>854</v>
      </c>
      <c r="F12" s="364"/>
    </row>
    <row r="13" spans="2:6" ht="37.5" customHeight="1">
      <c r="B13" s="25">
        <v>1</v>
      </c>
      <c r="C13" s="216" t="s">
        <v>26</v>
      </c>
      <c r="D13" s="217"/>
      <c r="E13" s="217"/>
      <c r="F13" s="363"/>
    </row>
    <row r="14" spans="2:6" ht="75">
      <c r="B14" s="151"/>
      <c r="C14" s="28" t="s">
        <v>27</v>
      </c>
      <c r="D14" s="27" t="s">
        <v>28</v>
      </c>
      <c r="E14" s="29">
        <v>1.83</v>
      </c>
      <c r="F14" s="362"/>
    </row>
    <row r="15" spans="2:6" ht="75">
      <c r="B15" s="27">
        <v>1.2</v>
      </c>
      <c r="C15" s="28" t="s">
        <v>29</v>
      </c>
      <c r="D15" s="27" t="s">
        <v>28</v>
      </c>
      <c r="E15" s="150">
        <v>1.9</v>
      </c>
      <c r="F15" s="362"/>
    </row>
    <row r="16" spans="2:6" ht="75">
      <c r="B16" s="27"/>
      <c r="C16" s="28" t="s">
        <v>30</v>
      </c>
      <c r="D16" s="27" t="s">
        <v>28</v>
      </c>
      <c r="E16" s="29">
        <v>1.74</v>
      </c>
      <c r="F16" s="362"/>
    </row>
    <row r="17" spans="2:6" ht="75">
      <c r="B17" s="27"/>
      <c r="C17" s="28" t="s">
        <v>835</v>
      </c>
      <c r="D17" s="27" t="s">
        <v>28</v>
      </c>
      <c r="E17" s="29">
        <v>5.33</v>
      </c>
      <c r="F17" s="362"/>
    </row>
    <row r="18" spans="2:3" ht="18.75">
      <c r="B18" s="32" t="s">
        <v>31</v>
      </c>
      <c r="C18" s="33"/>
    </row>
    <row r="19" ht="18.75">
      <c r="B19" s="32"/>
    </row>
    <row r="20" ht="18.75">
      <c r="B20" s="32"/>
    </row>
  </sheetData>
  <sheetProtection/>
  <mergeCells count="8">
    <mergeCell ref="C4:G4"/>
    <mergeCell ref="B10:E10"/>
    <mergeCell ref="C13:E13"/>
    <mergeCell ref="B1:G1"/>
    <mergeCell ref="B7:E7"/>
    <mergeCell ref="B8:E8"/>
    <mergeCell ref="C2:G2"/>
    <mergeCell ref="C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122">
      <selection activeCell="A129" sqref="A129"/>
    </sheetView>
  </sheetViews>
  <sheetFormatPr defaultColWidth="9.00390625" defaultRowHeight="12.75"/>
  <cols>
    <col min="1" max="1" width="7.375" style="0" customWidth="1"/>
    <col min="2" max="2" width="51.125" style="0" customWidth="1"/>
    <col min="4" max="4" width="7.625" style="0" customWidth="1"/>
  </cols>
  <sheetData>
    <row r="1" ht="10.5" customHeight="1">
      <c r="A1" t="s">
        <v>32</v>
      </c>
    </row>
    <row r="2" spans="2:4" ht="12.75" hidden="1">
      <c r="B2" s="213"/>
      <c r="C2" s="213"/>
      <c r="D2" s="213"/>
    </row>
    <row r="3" spans="2:4" ht="12.75" hidden="1">
      <c r="B3" s="213"/>
      <c r="C3" s="213"/>
      <c r="D3" s="213"/>
    </row>
    <row r="4" spans="1:4" ht="12.75" hidden="1">
      <c r="A4" s="213"/>
      <c r="B4" s="213"/>
      <c r="C4" s="213"/>
      <c r="D4" s="213"/>
    </row>
    <row r="5" spans="2:4" ht="12.75" hidden="1">
      <c r="B5" s="213"/>
      <c r="C5" s="213"/>
      <c r="D5" s="213"/>
    </row>
    <row r="6" spans="2:4" ht="12.75" hidden="1">
      <c r="B6" s="21"/>
      <c r="C6" s="21"/>
      <c r="D6" s="21"/>
    </row>
    <row r="7" spans="2:4" ht="12.75" hidden="1">
      <c r="B7" s="21"/>
      <c r="C7" s="21"/>
      <c r="D7" s="21"/>
    </row>
    <row r="8" spans="1:4" ht="12.75">
      <c r="A8" s="238" t="s">
        <v>5</v>
      </c>
      <c r="B8" s="238"/>
      <c r="C8" s="238"/>
      <c r="D8" s="238"/>
    </row>
    <row r="9" spans="1:4" ht="12.75">
      <c r="A9" s="213" t="s">
        <v>33</v>
      </c>
      <c r="B9" s="213"/>
      <c r="C9" s="213"/>
      <c r="D9" s="213"/>
    </row>
    <row r="10" spans="1:4" ht="12.75">
      <c r="A10" s="213" t="s">
        <v>34</v>
      </c>
      <c r="B10" s="213"/>
      <c r="C10" s="213"/>
      <c r="D10" s="213"/>
    </row>
    <row r="11" spans="1:4" ht="12.75">
      <c r="A11" s="213" t="s">
        <v>35</v>
      </c>
      <c r="B11" s="213"/>
      <c r="C11" s="213"/>
      <c r="D11" s="213"/>
    </row>
    <row r="12" spans="2:4" ht="12.75">
      <c r="B12" s="21"/>
      <c r="C12" s="21"/>
      <c r="D12" s="21"/>
    </row>
    <row r="14" spans="1:4" ht="38.25">
      <c r="A14" s="34" t="s">
        <v>0</v>
      </c>
      <c r="B14" s="35" t="s">
        <v>36</v>
      </c>
      <c r="C14" s="35"/>
      <c r="D14" s="35" t="s">
        <v>854</v>
      </c>
    </row>
    <row r="15" spans="1:4" ht="12.75">
      <c r="A15" s="36">
        <v>1</v>
      </c>
      <c r="B15" s="26" t="s">
        <v>38</v>
      </c>
      <c r="C15" s="26"/>
      <c r="D15" s="26"/>
    </row>
    <row r="16" spans="1:4" ht="12.75">
      <c r="A16" s="38" t="s">
        <v>39</v>
      </c>
      <c r="B16" s="33" t="s">
        <v>40</v>
      </c>
      <c r="D16" s="107"/>
    </row>
    <row r="17" spans="1:4" ht="14.25" customHeight="1">
      <c r="A17" s="36" t="s">
        <v>41</v>
      </c>
      <c r="B17" s="39" t="s">
        <v>42</v>
      </c>
      <c r="C17" s="40"/>
      <c r="D17" s="139">
        <v>0.03</v>
      </c>
    </row>
    <row r="18" spans="1:4" ht="15.75" customHeight="1">
      <c r="A18" s="36" t="s">
        <v>41</v>
      </c>
      <c r="B18" s="39" t="s">
        <v>43</v>
      </c>
      <c r="C18" s="40"/>
      <c r="D18" s="139">
        <v>0.03</v>
      </c>
    </row>
    <row r="19" spans="1:4" ht="12.75" customHeight="1">
      <c r="A19" s="36" t="s">
        <v>44</v>
      </c>
      <c r="B19" s="42" t="s">
        <v>45</v>
      </c>
      <c r="C19" s="43"/>
      <c r="D19" s="64">
        <v>0.43</v>
      </c>
    </row>
    <row r="20" spans="1:4" ht="17.25" customHeight="1">
      <c r="A20" s="44" t="s">
        <v>44</v>
      </c>
      <c r="B20" s="45" t="s">
        <v>46</v>
      </c>
      <c r="C20" s="46"/>
      <c r="D20" s="139">
        <v>0.43</v>
      </c>
    </row>
    <row r="21" spans="1:4" ht="12.75">
      <c r="A21" s="47" t="s">
        <v>47</v>
      </c>
      <c r="B21" s="48" t="s">
        <v>48</v>
      </c>
      <c r="C21" s="48"/>
      <c r="D21" s="49"/>
    </row>
    <row r="22" spans="1:4" ht="36.75" customHeight="1">
      <c r="A22" s="36" t="s">
        <v>49</v>
      </c>
      <c r="B22" s="45" t="s">
        <v>50</v>
      </c>
      <c r="C22" s="46"/>
      <c r="D22" s="139">
        <v>0.38</v>
      </c>
    </row>
    <row r="23" spans="1:4" ht="38.25">
      <c r="A23" s="36" t="s">
        <v>49</v>
      </c>
      <c r="B23" s="45" t="s">
        <v>51</v>
      </c>
      <c r="C23" s="46"/>
      <c r="D23" s="139">
        <v>0.38</v>
      </c>
    </row>
    <row r="24" spans="1:4" ht="12.75">
      <c r="A24" s="36" t="s">
        <v>52</v>
      </c>
      <c r="B24" s="50" t="s">
        <v>53</v>
      </c>
      <c r="C24" s="46"/>
      <c r="D24" s="139">
        <v>0.41</v>
      </c>
    </row>
    <row r="25" spans="1:4" ht="18.75" customHeight="1">
      <c r="A25" s="36" t="s">
        <v>52</v>
      </c>
      <c r="B25" s="51" t="s">
        <v>54</v>
      </c>
      <c r="C25" s="46"/>
      <c r="D25" s="139">
        <v>0.41</v>
      </c>
    </row>
    <row r="26" spans="1:4" ht="31.5" customHeight="1">
      <c r="A26" s="36" t="s">
        <v>55</v>
      </c>
      <c r="B26" s="51" t="s">
        <v>56</v>
      </c>
      <c r="C26" s="46"/>
      <c r="D26" s="139">
        <v>0.28</v>
      </c>
    </row>
    <row r="27" spans="1:4" ht="36.75" customHeight="1">
      <c r="A27" s="36" t="s">
        <v>55</v>
      </c>
      <c r="B27" s="52" t="s">
        <v>57</v>
      </c>
      <c r="C27" s="46"/>
      <c r="D27" s="139">
        <v>0.28</v>
      </c>
    </row>
    <row r="28" spans="1:4" ht="21.75" customHeight="1">
      <c r="A28" s="38">
        <v>2</v>
      </c>
      <c r="B28" s="53" t="s">
        <v>58</v>
      </c>
      <c r="C28" s="46"/>
      <c r="D28" s="139"/>
    </row>
    <row r="29" spans="1:4" ht="21.75" customHeight="1">
      <c r="A29" s="38" t="s">
        <v>59</v>
      </c>
      <c r="B29" s="53" t="s">
        <v>60</v>
      </c>
      <c r="C29" s="46"/>
      <c r="D29" s="139"/>
    </row>
    <row r="30" spans="1:4" ht="39.75" customHeight="1">
      <c r="A30" s="36" t="s">
        <v>61</v>
      </c>
      <c r="B30" s="52" t="s">
        <v>62</v>
      </c>
      <c r="C30" s="46"/>
      <c r="D30" s="139">
        <v>0.14</v>
      </c>
    </row>
    <row r="31" spans="1:4" ht="30" customHeight="1">
      <c r="A31" s="36" t="s">
        <v>61</v>
      </c>
      <c r="B31" s="52" t="s">
        <v>63</v>
      </c>
      <c r="C31" s="46"/>
      <c r="D31" s="139">
        <v>0.14</v>
      </c>
    </row>
    <row r="32" spans="1:4" ht="29.25" customHeight="1">
      <c r="A32" s="36" t="s">
        <v>64</v>
      </c>
      <c r="B32" s="52" t="s">
        <v>65</v>
      </c>
      <c r="C32" s="46"/>
      <c r="D32" s="139">
        <v>0.24</v>
      </c>
    </row>
    <row r="33" spans="1:4" ht="29.25" customHeight="1">
      <c r="A33" s="36" t="s">
        <v>64</v>
      </c>
      <c r="B33" s="52" t="s">
        <v>66</v>
      </c>
      <c r="C33" s="46"/>
      <c r="D33" s="139">
        <v>0.04</v>
      </c>
    </row>
    <row r="34" spans="1:4" ht="12.75">
      <c r="A34" s="38" t="s">
        <v>67</v>
      </c>
      <c r="B34" s="53" t="s">
        <v>68</v>
      </c>
      <c r="C34" s="46"/>
      <c r="D34" s="139"/>
    </row>
    <row r="35" spans="1:4" ht="27.75" customHeight="1">
      <c r="A35" s="36" t="s">
        <v>69</v>
      </c>
      <c r="B35" s="50" t="s">
        <v>70</v>
      </c>
      <c r="C35" s="46"/>
      <c r="D35" s="139">
        <v>0.14</v>
      </c>
    </row>
    <row r="36" spans="1:4" ht="24" customHeight="1">
      <c r="A36" s="36" t="s">
        <v>69</v>
      </c>
      <c r="B36" s="51" t="s">
        <v>71</v>
      </c>
      <c r="C36" s="46"/>
      <c r="D36" s="139">
        <v>0.14</v>
      </c>
    </row>
    <row r="37" spans="1:4" ht="25.5">
      <c r="A37" s="36" t="s">
        <v>72</v>
      </c>
      <c r="B37" s="51" t="s">
        <v>73</v>
      </c>
      <c r="C37" s="46"/>
      <c r="D37" s="139">
        <v>0.24</v>
      </c>
    </row>
    <row r="38" spans="1:4" ht="28.5" customHeight="1">
      <c r="A38" s="36" t="s">
        <v>72</v>
      </c>
      <c r="B38" s="51" t="s">
        <v>74</v>
      </c>
      <c r="C38" s="46"/>
      <c r="D38" s="139">
        <v>0.04</v>
      </c>
    </row>
    <row r="39" spans="1:4" ht="30.75" customHeight="1">
      <c r="A39" s="36" t="s">
        <v>75</v>
      </c>
      <c r="B39" s="51" t="s">
        <v>76</v>
      </c>
      <c r="C39" s="46"/>
      <c r="D39" s="139">
        <v>0.24</v>
      </c>
    </row>
    <row r="40" spans="1:4" ht="24.75" customHeight="1">
      <c r="A40" s="36" t="s">
        <v>75</v>
      </c>
      <c r="B40" s="51" t="s">
        <v>77</v>
      </c>
      <c r="C40" s="46"/>
      <c r="D40" s="139">
        <v>0.004</v>
      </c>
    </row>
    <row r="41" spans="1:4" ht="24.75" customHeight="1">
      <c r="A41" s="38" t="s">
        <v>78</v>
      </c>
      <c r="B41" s="54" t="s">
        <v>79</v>
      </c>
      <c r="C41" s="46"/>
      <c r="D41" s="139"/>
    </row>
    <row r="42" spans="1:4" ht="20.25" customHeight="1">
      <c r="A42" s="36" t="s">
        <v>80</v>
      </c>
      <c r="B42" s="51" t="s">
        <v>81</v>
      </c>
      <c r="C42" s="46"/>
      <c r="D42" s="139">
        <v>0.38</v>
      </c>
    </row>
    <row r="43" spans="1:4" ht="12.75">
      <c r="A43" s="36" t="s">
        <v>80</v>
      </c>
      <c r="B43" s="51" t="s">
        <v>82</v>
      </c>
      <c r="C43" s="46"/>
      <c r="D43" s="139">
        <v>0.24</v>
      </c>
    </row>
    <row r="44" spans="1:4" ht="29.25" customHeight="1">
      <c r="A44" s="36" t="s">
        <v>83</v>
      </c>
      <c r="B44" s="51" t="s">
        <v>84</v>
      </c>
      <c r="C44" s="46"/>
      <c r="D44" s="139">
        <v>1.35</v>
      </c>
    </row>
    <row r="45" spans="1:4" ht="27.75" customHeight="1">
      <c r="A45" s="36" t="s">
        <v>83</v>
      </c>
      <c r="B45" s="52" t="s">
        <v>85</v>
      </c>
      <c r="C45" s="46"/>
      <c r="D45" s="139">
        <v>0.13</v>
      </c>
    </row>
    <row r="46" spans="1:4" ht="35.25" customHeight="1">
      <c r="A46" s="36" t="s">
        <v>86</v>
      </c>
      <c r="B46" s="50" t="s">
        <v>87</v>
      </c>
      <c r="C46" s="46"/>
      <c r="D46" s="139">
        <v>0.94</v>
      </c>
    </row>
    <row r="47" spans="1:4" ht="28.5" customHeight="1">
      <c r="A47" s="36" t="s">
        <v>86</v>
      </c>
      <c r="B47" s="51" t="s">
        <v>88</v>
      </c>
      <c r="C47" s="46"/>
      <c r="D47" s="139">
        <v>0.94</v>
      </c>
    </row>
    <row r="48" spans="1:4" ht="28.5" customHeight="1">
      <c r="A48" s="55" t="s">
        <v>89</v>
      </c>
      <c r="B48" s="56" t="s">
        <v>90</v>
      </c>
      <c r="C48" s="46"/>
      <c r="D48" s="139"/>
    </row>
    <row r="49" spans="1:4" ht="22.5" customHeight="1">
      <c r="A49" s="57" t="s">
        <v>91</v>
      </c>
      <c r="B49" s="58" t="s">
        <v>92</v>
      </c>
      <c r="C49" s="46"/>
      <c r="D49" s="140">
        <v>1.2</v>
      </c>
    </row>
    <row r="50" spans="1:4" ht="24.75" customHeight="1">
      <c r="A50" s="57" t="s">
        <v>93</v>
      </c>
      <c r="B50" s="58" t="s">
        <v>94</v>
      </c>
      <c r="C50" s="46"/>
      <c r="D50" s="140">
        <v>1.65</v>
      </c>
    </row>
    <row r="51" spans="1:4" ht="23.25" customHeight="1">
      <c r="A51" s="57" t="s">
        <v>95</v>
      </c>
      <c r="B51" s="58" t="s">
        <v>96</v>
      </c>
      <c r="C51" s="46"/>
      <c r="D51" s="140">
        <v>1.65</v>
      </c>
    </row>
    <row r="52" spans="1:4" ht="39.75" customHeight="1">
      <c r="A52" s="55" t="s">
        <v>97</v>
      </c>
      <c r="B52" s="56" t="s">
        <v>98</v>
      </c>
      <c r="C52" s="46"/>
      <c r="D52" s="139"/>
    </row>
    <row r="53" spans="1:4" ht="12.75" customHeight="1">
      <c r="A53" s="226" t="s">
        <v>99</v>
      </c>
      <c r="B53" s="231" t="s">
        <v>100</v>
      </c>
      <c r="C53" s="221"/>
      <c r="D53" s="223">
        <v>1.58</v>
      </c>
    </row>
    <row r="54" spans="1:4" ht="12.75">
      <c r="A54" s="227"/>
      <c r="B54" s="232"/>
      <c r="C54" s="222"/>
      <c r="D54" s="224"/>
    </row>
    <row r="55" spans="1:4" ht="12.75" customHeight="1">
      <c r="A55" s="226" t="s">
        <v>99</v>
      </c>
      <c r="B55" s="231" t="s">
        <v>101</v>
      </c>
      <c r="C55" s="221"/>
      <c r="D55" s="223">
        <v>1.58</v>
      </c>
    </row>
    <row r="56" spans="1:4" ht="12.75">
      <c r="A56" s="227"/>
      <c r="B56" s="232"/>
      <c r="C56" s="222"/>
      <c r="D56" s="224"/>
    </row>
    <row r="57" spans="1:4" ht="12.75">
      <c r="A57" s="38">
        <v>3</v>
      </c>
      <c r="B57" s="54" t="s">
        <v>102</v>
      </c>
      <c r="C57" s="60"/>
      <c r="D57" s="61"/>
    </row>
    <row r="58" spans="1:4" ht="28.5" customHeight="1">
      <c r="A58" s="36" t="s">
        <v>103</v>
      </c>
      <c r="B58" s="51" t="s">
        <v>104</v>
      </c>
      <c r="C58" s="46"/>
      <c r="D58" s="139">
        <v>0.38</v>
      </c>
    </row>
    <row r="59" spans="1:4" ht="29.25" customHeight="1">
      <c r="A59" s="36" t="s">
        <v>103</v>
      </c>
      <c r="B59" s="51" t="s">
        <v>105</v>
      </c>
      <c r="C59" s="46"/>
      <c r="D59" s="139">
        <v>0.24</v>
      </c>
    </row>
    <row r="60" spans="1:4" ht="19.5" customHeight="1">
      <c r="A60" s="36" t="s">
        <v>106</v>
      </c>
      <c r="B60" s="51" t="s">
        <v>107</v>
      </c>
      <c r="C60" s="46"/>
      <c r="D60" s="139">
        <v>0.89</v>
      </c>
    </row>
    <row r="61" spans="1:4" ht="27" customHeight="1">
      <c r="A61" s="36" t="s">
        <v>106</v>
      </c>
      <c r="B61" s="51" t="s">
        <v>108</v>
      </c>
      <c r="C61" s="46"/>
      <c r="D61" s="139">
        <v>0.65</v>
      </c>
    </row>
    <row r="62" spans="1:4" ht="18" customHeight="1">
      <c r="A62" s="36" t="s">
        <v>109</v>
      </c>
      <c r="B62" s="51" t="s">
        <v>110</v>
      </c>
      <c r="C62" s="46"/>
      <c r="D62" s="139">
        <v>1.31</v>
      </c>
    </row>
    <row r="63" spans="1:4" ht="23.25" customHeight="1">
      <c r="A63" s="36" t="s">
        <v>109</v>
      </c>
      <c r="B63" s="51" t="s">
        <v>111</v>
      </c>
      <c r="C63" s="46"/>
      <c r="D63" s="139">
        <v>1.31</v>
      </c>
    </row>
    <row r="64" spans="1:4" ht="21.75" customHeight="1">
      <c r="A64" s="36" t="s">
        <v>112</v>
      </c>
      <c r="B64" s="51" t="s">
        <v>113</v>
      </c>
      <c r="C64" s="46"/>
      <c r="D64" s="139">
        <v>1.49</v>
      </c>
    </row>
    <row r="65" spans="1:4" ht="25.5">
      <c r="A65" s="36" t="s">
        <v>112</v>
      </c>
      <c r="B65" s="51" t="s">
        <v>114</v>
      </c>
      <c r="C65" s="46"/>
      <c r="D65" s="139">
        <v>1.49</v>
      </c>
    </row>
    <row r="66" spans="1:4" ht="21" customHeight="1">
      <c r="A66" s="38" t="s">
        <v>115</v>
      </c>
      <c r="B66" s="54" t="s">
        <v>116</v>
      </c>
      <c r="C66" s="46"/>
      <c r="D66" s="139"/>
    </row>
    <row r="67" spans="1:4" ht="21" customHeight="1">
      <c r="A67" s="36" t="s">
        <v>117</v>
      </c>
      <c r="B67" s="51" t="s">
        <v>118</v>
      </c>
      <c r="C67" s="46"/>
      <c r="D67" s="139">
        <v>1.68</v>
      </c>
    </row>
    <row r="68" spans="1:4" ht="21.75" customHeight="1">
      <c r="A68" s="36" t="s">
        <v>117</v>
      </c>
      <c r="B68" s="51" t="s">
        <v>119</v>
      </c>
      <c r="C68" s="46"/>
      <c r="D68" s="139">
        <v>1.02</v>
      </c>
    </row>
    <row r="69" spans="1:4" ht="25.5">
      <c r="A69" s="36" t="s">
        <v>120</v>
      </c>
      <c r="B69" s="51" t="s">
        <v>121</v>
      </c>
      <c r="C69" s="46"/>
      <c r="D69" s="139">
        <v>0.19</v>
      </c>
    </row>
    <row r="70" spans="1:4" ht="14.25" customHeight="1">
      <c r="A70" s="36" t="s">
        <v>120</v>
      </c>
      <c r="B70" s="51" t="s">
        <v>122</v>
      </c>
      <c r="C70" s="46"/>
      <c r="D70" s="139">
        <v>0.19</v>
      </c>
    </row>
    <row r="71" spans="1:4" ht="23.25" customHeight="1">
      <c r="A71" s="38" t="s">
        <v>123</v>
      </c>
      <c r="B71" s="54" t="s">
        <v>124</v>
      </c>
      <c r="C71" s="46"/>
      <c r="D71" s="139"/>
    </row>
    <row r="72" spans="1:4" ht="26.25" customHeight="1">
      <c r="A72" s="36" t="s">
        <v>125</v>
      </c>
      <c r="B72" s="51" t="s">
        <v>126</v>
      </c>
      <c r="C72" s="46"/>
      <c r="D72" s="139">
        <v>0.61</v>
      </c>
    </row>
    <row r="73" spans="1:4" ht="27" customHeight="1">
      <c r="A73" s="36" t="s">
        <v>125</v>
      </c>
      <c r="B73" s="51" t="s">
        <v>127</v>
      </c>
      <c r="C73" s="46"/>
      <c r="D73" s="139">
        <v>0.47</v>
      </c>
    </row>
    <row r="74" spans="1:4" ht="25.5" customHeight="1">
      <c r="A74" s="38" t="s">
        <v>128</v>
      </c>
      <c r="B74" s="54" t="s">
        <v>129</v>
      </c>
      <c r="C74" s="46"/>
      <c r="D74" s="139"/>
    </row>
    <row r="75" spans="1:4" ht="27" customHeight="1">
      <c r="A75" s="36" t="s">
        <v>130</v>
      </c>
      <c r="B75" s="51" t="s">
        <v>126</v>
      </c>
      <c r="C75" s="46"/>
      <c r="D75" s="139">
        <v>1.17</v>
      </c>
    </row>
    <row r="76" spans="1:4" ht="23.25" customHeight="1">
      <c r="A76" s="36" t="s">
        <v>130</v>
      </c>
      <c r="B76" s="51" t="s">
        <v>127</v>
      </c>
      <c r="C76" s="46"/>
      <c r="D76" s="139">
        <v>0.65</v>
      </c>
    </row>
    <row r="77" spans="1:4" ht="19.5" customHeight="1">
      <c r="A77" s="38">
        <v>5</v>
      </c>
      <c r="B77" s="53" t="s">
        <v>131</v>
      </c>
      <c r="C77" s="46"/>
      <c r="D77" s="139"/>
    </row>
    <row r="78" spans="1:4" ht="39" customHeight="1">
      <c r="A78" s="38" t="s">
        <v>132</v>
      </c>
      <c r="B78" s="54" t="s">
        <v>133</v>
      </c>
      <c r="C78" s="46"/>
      <c r="D78" s="139"/>
    </row>
    <row r="79" spans="1:4" ht="24.75" customHeight="1">
      <c r="A79" s="36" t="s">
        <v>134</v>
      </c>
      <c r="B79" s="51" t="s">
        <v>135</v>
      </c>
      <c r="C79" s="46"/>
      <c r="D79" s="139">
        <v>0.81</v>
      </c>
    </row>
    <row r="80" spans="1:4" ht="41.25" customHeight="1">
      <c r="A80" s="36" t="s">
        <v>134</v>
      </c>
      <c r="B80" s="51" t="s">
        <v>136</v>
      </c>
      <c r="C80" s="46"/>
      <c r="D80" s="139">
        <v>0.51</v>
      </c>
    </row>
    <row r="81" spans="1:4" ht="31.5" customHeight="1">
      <c r="A81" s="38" t="s">
        <v>137</v>
      </c>
      <c r="B81" s="54" t="s">
        <v>138</v>
      </c>
      <c r="C81" s="46"/>
      <c r="D81" s="139"/>
    </row>
    <row r="82" spans="1:4" ht="25.5" customHeight="1">
      <c r="A82" s="36" t="s">
        <v>139</v>
      </c>
      <c r="B82" s="51" t="s">
        <v>140</v>
      </c>
      <c r="C82" s="46"/>
      <c r="D82" s="139">
        <v>0.7</v>
      </c>
    </row>
    <row r="83" spans="1:4" ht="12.75">
      <c r="A83" s="36" t="s">
        <v>139</v>
      </c>
      <c r="B83" s="51" t="s">
        <v>141</v>
      </c>
      <c r="C83" s="46"/>
      <c r="D83" s="139">
        <v>0.47</v>
      </c>
    </row>
    <row r="84" spans="1:4" ht="30.75" customHeight="1">
      <c r="A84" s="38" t="s">
        <v>142</v>
      </c>
      <c r="B84" s="54" t="s">
        <v>143</v>
      </c>
      <c r="C84" s="46"/>
      <c r="D84" s="139"/>
    </row>
    <row r="85" spans="1:4" ht="27.75" customHeight="1">
      <c r="A85" s="36" t="s">
        <v>144</v>
      </c>
      <c r="B85" s="51" t="s">
        <v>140</v>
      </c>
      <c r="C85" s="46"/>
      <c r="D85" s="139">
        <v>0.7</v>
      </c>
    </row>
    <row r="86" spans="1:4" ht="23.25" customHeight="1">
      <c r="A86" s="36" t="s">
        <v>144</v>
      </c>
      <c r="B86" s="51" t="s">
        <v>141</v>
      </c>
      <c r="C86" s="46"/>
      <c r="D86" s="139">
        <v>0.33</v>
      </c>
    </row>
    <row r="87" spans="1:4" ht="23.25" customHeight="1">
      <c r="A87" s="234" t="s">
        <v>145</v>
      </c>
      <c r="B87" s="51" t="s">
        <v>146</v>
      </c>
      <c r="C87" s="46"/>
      <c r="D87" s="139">
        <v>1.45</v>
      </c>
    </row>
    <row r="88" spans="1:4" ht="23.25" customHeight="1">
      <c r="A88" s="235"/>
      <c r="B88" s="51" t="s">
        <v>147</v>
      </c>
      <c r="C88" s="46"/>
      <c r="D88" s="139">
        <v>0.58</v>
      </c>
    </row>
    <row r="89" spans="1:4" ht="23.25" customHeight="1">
      <c r="A89" s="38">
        <v>6</v>
      </c>
      <c r="B89" s="236" t="s">
        <v>148</v>
      </c>
      <c r="C89" s="237"/>
      <c r="D89" s="139"/>
    </row>
    <row r="90" spans="1:4" ht="23.25" customHeight="1">
      <c r="A90" s="36" t="s">
        <v>149</v>
      </c>
      <c r="B90" s="62" t="s">
        <v>150</v>
      </c>
      <c r="C90" s="46"/>
      <c r="D90" s="141">
        <v>0.28</v>
      </c>
    </row>
    <row r="91" spans="1:4" ht="23.25" customHeight="1">
      <c r="A91" s="36" t="s">
        <v>149</v>
      </c>
      <c r="B91" s="62" t="s">
        <v>151</v>
      </c>
      <c r="C91" s="46"/>
      <c r="D91" s="141">
        <v>0.18</v>
      </c>
    </row>
    <row r="92" spans="1:4" ht="17.25" customHeight="1">
      <c r="A92" s="38">
        <v>7</v>
      </c>
      <c r="B92" s="54" t="s">
        <v>152</v>
      </c>
      <c r="C92" s="52"/>
      <c r="D92" s="139"/>
    </row>
    <row r="93" spans="1:4" ht="36.75" customHeight="1">
      <c r="A93" s="57" t="s">
        <v>153</v>
      </c>
      <c r="B93" s="54" t="s">
        <v>154</v>
      </c>
      <c r="C93" s="52"/>
      <c r="D93" s="139"/>
    </row>
    <row r="94" spans="1:4" ht="12.75">
      <c r="A94" s="226" t="s">
        <v>155</v>
      </c>
      <c r="B94" s="233" t="s">
        <v>156</v>
      </c>
      <c r="C94" s="221"/>
      <c r="D94" s="223">
        <v>1.79</v>
      </c>
    </row>
    <row r="95" spans="1:4" ht="12.75">
      <c r="A95" s="227"/>
      <c r="B95" s="233"/>
      <c r="C95" s="222"/>
      <c r="D95" s="224"/>
    </row>
    <row r="96" spans="1:4" ht="12.75">
      <c r="A96" s="226" t="s">
        <v>155</v>
      </c>
      <c r="B96" s="233" t="s">
        <v>157</v>
      </c>
      <c r="C96" s="221"/>
      <c r="D96" s="223">
        <v>1.21</v>
      </c>
    </row>
    <row r="97" spans="1:4" ht="6.75" customHeight="1">
      <c r="A97" s="227"/>
      <c r="B97" s="233"/>
      <c r="C97" s="222"/>
      <c r="D97" s="224"/>
    </row>
    <row r="98" spans="1:4" ht="12.75">
      <c r="A98" s="36" t="s">
        <v>158</v>
      </c>
      <c r="B98" s="52" t="s">
        <v>159</v>
      </c>
      <c r="C98" s="46"/>
      <c r="D98" s="139">
        <v>1.5</v>
      </c>
    </row>
    <row r="99" spans="1:4" ht="21.75" customHeight="1">
      <c r="A99" s="36" t="s">
        <v>158</v>
      </c>
      <c r="B99" s="52" t="s">
        <v>160</v>
      </c>
      <c r="C99" s="46"/>
      <c r="D99" s="139">
        <v>0.93</v>
      </c>
    </row>
    <row r="100" spans="1:4" ht="29.25" customHeight="1">
      <c r="A100" s="55" t="s">
        <v>161</v>
      </c>
      <c r="B100" s="53" t="s">
        <v>162</v>
      </c>
      <c r="C100" s="46"/>
      <c r="D100" s="139"/>
    </row>
    <row r="101" spans="1:4" ht="12.75">
      <c r="A101" s="226" t="s">
        <v>163</v>
      </c>
      <c r="B101" s="233" t="s">
        <v>164</v>
      </c>
      <c r="C101" s="46"/>
      <c r="D101" s="139">
        <v>1.71</v>
      </c>
    </row>
    <row r="102" spans="1:4" ht="12.75">
      <c r="A102" s="227"/>
      <c r="B102" s="233"/>
      <c r="C102" s="46"/>
      <c r="D102" s="139"/>
    </row>
    <row r="103" spans="1:4" ht="12.75">
      <c r="A103" s="226" t="s">
        <v>163</v>
      </c>
      <c r="B103" s="233" t="s">
        <v>165</v>
      </c>
      <c r="C103" s="221"/>
      <c r="D103" s="223">
        <v>1.09</v>
      </c>
    </row>
    <row r="104" spans="1:4" ht="12.75">
      <c r="A104" s="227"/>
      <c r="B104" s="233"/>
      <c r="C104" s="222"/>
      <c r="D104" s="224"/>
    </row>
    <row r="105" spans="1:4" ht="12.75">
      <c r="A105" s="36" t="s">
        <v>166</v>
      </c>
      <c r="B105" s="52" t="s">
        <v>159</v>
      </c>
      <c r="C105" s="46"/>
      <c r="D105" s="139">
        <v>1.4</v>
      </c>
    </row>
    <row r="106" spans="1:4" ht="12.75">
      <c r="A106" s="36" t="s">
        <v>166</v>
      </c>
      <c r="B106" s="52" t="s">
        <v>160</v>
      </c>
      <c r="C106" s="46"/>
      <c r="D106" s="139">
        <v>0.81</v>
      </c>
    </row>
    <row r="107" spans="1:4" ht="12.75">
      <c r="A107" s="38">
        <v>8</v>
      </c>
      <c r="B107" s="230" t="s">
        <v>167</v>
      </c>
      <c r="C107" s="230"/>
      <c r="D107" s="41"/>
    </row>
    <row r="108" spans="1:4" ht="25.5" customHeight="1">
      <c r="A108" s="55" t="s">
        <v>168</v>
      </c>
      <c r="B108" s="65" t="s">
        <v>169</v>
      </c>
      <c r="C108" s="63"/>
      <c r="D108" s="139"/>
    </row>
    <row r="109" spans="1:4" ht="27" customHeight="1">
      <c r="A109" s="55" t="s">
        <v>170</v>
      </c>
      <c r="B109" s="66" t="s">
        <v>171</v>
      </c>
      <c r="C109" s="63"/>
      <c r="D109" s="139"/>
    </row>
    <row r="110" spans="1:4" ht="12.75" customHeight="1">
      <c r="A110" s="226" t="s">
        <v>172</v>
      </c>
      <c r="B110" s="231" t="s">
        <v>173</v>
      </c>
      <c r="C110" s="221"/>
      <c r="D110" s="223">
        <v>4.15</v>
      </c>
    </row>
    <row r="111" spans="1:4" ht="20.25" customHeight="1">
      <c r="A111" s="227"/>
      <c r="B111" s="232"/>
      <c r="C111" s="222"/>
      <c r="D111" s="224"/>
    </row>
    <row r="112" spans="1:4" ht="18" customHeight="1">
      <c r="A112" s="226" t="s">
        <v>174</v>
      </c>
      <c r="B112" s="231" t="s">
        <v>175</v>
      </c>
      <c r="C112" s="221"/>
      <c r="D112" s="223">
        <v>0.46</v>
      </c>
    </row>
    <row r="113" spans="1:4" ht="18.75" customHeight="1">
      <c r="A113" s="227"/>
      <c r="B113" s="232"/>
      <c r="C113" s="222"/>
      <c r="D113" s="224"/>
    </row>
    <row r="114" spans="1:4" ht="12.75">
      <c r="A114" s="47">
        <v>5</v>
      </c>
      <c r="B114" s="67" t="s">
        <v>176</v>
      </c>
      <c r="C114" s="67"/>
      <c r="D114" s="142"/>
    </row>
    <row r="115" spans="1:4" ht="12.75">
      <c r="A115" s="68" t="s">
        <v>177</v>
      </c>
      <c r="B115" s="67" t="s">
        <v>178</v>
      </c>
      <c r="C115" s="69"/>
      <c r="D115" s="70"/>
    </row>
    <row r="116" spans="1:4" ht="12.75">
      <c r="A116" s="68" t="s">
        <v>179</v>
      </c>
      <c r="B116" s="67" t="s">
        <v>180</v>
      </c>
      <c r="C116" s="69"/>
      <c r="D116" s="70"/>
    </row>
    <row r="117" spans="1:4" ht="12.75" customHeight="1">
      <c r="A117" s="226" t="s">
        <v>181</v>
      </c>
      <c r="B117" s="228" t="s">
        <v>182</v>
      </c>
      <c r="C117" s="59"/>
      <c r="D117" s="139"/>
    </row>
    <row r="118" spans="1:4" ht="12.75">
      <c r="A118" s="227"/>
      <c r="B118" s="229"/>
      <c r="C118" s="46"/>
      <c r="D118" s="139"/>
    </row>
    <row r="119" spans="1:4" ht="12.75" customHeight="1">
      <c r="A119" s="219" t="s">
        <v>183</v>
      </c>
      <c r="B119" s="220" t="s">
        <v>184</v>
      </c>
      <c r="C119" s="221"/>
      <c r="D119" s="223">
        <v>6.78</v>
      </c>
    </row>
    <row r="120" spans="1:4" ht="12.75">
      <c r="A120" s="219"/>
      <c r="B120" s="220"/>
      <c r="C120" s="222"/>
      <c r="D120" s="224"/>
    </row>
    <row r="121" spans="1:4" ht="12.75">
      <c r="A121" s="219" t="s">
        <v>185</v>
      </c>
      <c r="B121" s="220" t="s">
        <v>186</v>
      </c>
      <c r="C121" s="221"/>
      <c r="D121" s="223">
        <v>1.97</v>
      </c>
    </row>
    <row r="122" spans="1:4" ht="12.75">
      <c r="A122" s="219"/>
      <c r="B122" s="220"/>
      <c r="C122" s="222"/>
      <c r="D122" s="224"/>
    </row>
    <row r="123" spans="1:4" ht="12.75" customHeight="1">
      <c r="A123" s="219" t="s">
        <v>187</v>
      </c>
      <c r="B123" s="220" t="s">
        <v>188</v>
      </c>
      <c r="C123" s="221"/>
      <c r="D123" s="223">
        <v>3.74</v>
      </c>
    </row>
    <row r="124" spans="1:4" ht="12.75">
      <c r="A124" s="219"/>
      <c r="B124" s="220"/>
      <c r="C124" s="222"/>
      <c r="D124" s="224"/>
    </row>
    <row r="125" spans="1:4" ht="12.75">
      <c r="A125" s="219" t="s">
        <v>189</v>
      </c>
      <c r="B125" s="220" t="s">
        <v>190</v>
      </c>
      <c r="C125" s="221"/>
      <c r="D125" s="223">
        <v>14.77</v>
      </c>
    </row>
    <row r="126" spans="1:4" ht="7.5" customHeight="1">
      <c r="A126" s="219"/>
      <c r="B126" s="220"/>
      <c r="C126" s="222"/>
      <c r="D126" s="224"/>
    </row>
    <row r="127" spans="1:4" ht="12.75">
      <c r="A127" s="219" t="s">
        <v>191</v>
      </c>
      <c r="B127" s="220" t="s">
        <v>186</v>
      </c>
      <c r="C127" s="221"/>
      <c r="D127" s="223">
        <v>2.58</v>
      </c>
    </row>
    <row r="128" spans="1:4" ht="8.25" customHeight="1">
      <c r="A128" s="234"/>
      <c r="B128" s="365"/>
      <c r="C128" s="366"/>
      <c r="D128" s="367"/>
    </row>
    <row r="129" spans="1:4" ht="12.75">
      <c r="A129" s="112"/>
      <c r="B129" s="112"/>
      <c r="C129" s="112"/>
      <c r="D129" s="112"/>
    </row>
    <row r="130" spans="1:4" ht="12.75">
      <c r="A130" s="225"/>
      <c r="B130" s="225"/>
      <c r="C130" s="225"/>
      <c r="D130" s="225"/>
    </row>
    <row r="131" spans="1:2" ht="12.75">
      <c r="A131" s="225"/>
      <c r="B131" s="225"/>
    </row>
  </sheetData>
  <sheetProtection/>
  <mergeCells count="65">
    <mergeCell ref="B2:D2"/>
    <mergeCell ref="B3:D3"/>
    <mergeCell ref="A4:D4"/>
    <mergeCell ref="B5:D5"/>
    <mergeCell ref="A8:D8"/>
    <mergeCell ref="A9:D9"/>
    <mergeCell ref="A10:D10"/>
    <mergeCell ref="A11:D11"/>
    <mergeCell ref="A53:A54"/>
    <mergeCell ref="B53:B54"/>
    <mergeCell ref="C53:C54"/>
    <mergeCell ref="D53:D54"/>
    <mergeCell ref="A55:A56"/>
    <mergeCell ref="B55:B56"/>
    <mergeCell ref="C55:C56"/>
    <mergeCell ref="D55:D56"/>
    <mergeCell ref="A87:A88"/>
    <mergeCell ref="B89:C89"/>
    <mergeCell ref="A94:A95"/>
    <mergeCell ref="B94:B95"/>
    <mergeCell ref="C94:C95"/>
    <mergeCell ref="D94:D95"/>
    <mergeCell ref="A96:A97"/>
    <mergeCell ref="B96:B97"/>
    <mergeCell ref="C96:C97"/>
    <mergeCell ref="D96:D97"/>
    <mergeCell ref="A101:A102"/>
    <mergeCell ref="B101:B102"/>
    <mergeCell ref="A103:A104"/>
    <mergeCell ref="B103:B104"/>
    <mergeCell ref="C103:C104"/>
    <mergeCell ref="D103:D104"/>
    <mergeCell ref="B107:C107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17:A118"/>
    <mergeCell ref="B117:B118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A131:B131"/>
    <mergeCell ref="A127:A128"/>
    <mergeCell ref="B127:B128"/>
    <mergeCell ref="C127:C128"/>
    <mergeCell ref="D127:D128"/>
    <mergeCell ref="A130:D1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B20" sqref="B20"/>
    </sheetView>
  </sheetViews>
  <sheetFormatPr defaultColWidth="9.00390625" defaultRowHeight="12.75"/>
  <cols>
    <col min="1" max="1" width="3.00390625" style="0" customWidth="1"/>
    <col min="2" max="2" width="7.625" style="0" customWidth="1"/>
    <col min="3" max="3" width="35.25390625" style="0" customWidth="1"/>
    <col min="4" max="4" width="13.125" style="0" customWidth="1"/>
    <col min="5" max="5" width="10.375" style="0" customWidth="1"/>
  </cols>
  <sheetData>
    <row r="1" spans="1:8" ht="15">
      <c r="A1" s="214"/>
      <c r="B1" s="214"/>
      <c r="C1" s="214"/>
      <c r="D1" s="214"/>
      <c r="E1" s="214"/>
      <c r="F1" s="71"/>
      <c r="G1" s="71"/>
      <c r="H1" s="71"/>
    </row>
    <row r="2" spans="1:8" ht="15">
      <c r="A2" s="252"/>
      <c r="B2" s="252"/>
      <c r="C2" s="252"/>
      <c r="D2" s="252"/>
      <c r="E2" s="252"/>
      <c r="F2" s="71"/>
      <c r="G2" s="71"/>
      <c r="H2" s="71"/>
    </row>
    <row r="3" spans="1:8" ht="15">
      <c r="A3" s="252"/>
      <c r="B3" s="252"/>
      <c r="C3" s="252"/>
      <c r="D3" s="252"/>
      <c r="E3" s="252"/>
      <c r="F3" s="71"/>
      <c r="G3" s="71"/>
      <c r="H3" s="71"/>
    </row>
    <row r="4" spans="1:8" ht="15">
      <c r="A4" s="253"/>
      <c r="B4" s="253"/>
      <c r="C4" s="253"/>
      <c r="D4" s="253"/>
      <c r="E4" s="253"/>
      <c r="F4" s="71"/>
      <c r="G4" s="71"/>
      <c r="H4" s="71"/>
    </row>
    <row r="6" spans="1:8" ht="15.75">
      <c r="A6" s="207" t="s">
        <v>5</v>
      </c>
      <c r="B6" s="207"/>
      <c r="C6" s="207"/>
      <c r="D6" s="207"/>
      <c r="E6" s="207"/>
      <c r="F6" s="72"/>
      <c r="G6" s="72"/>
      <c r="H6" s="72"/>
    </row>
    <row r="7" spans="1:8" ht="15.75">
      <c r="A7" s="208" t="s">
        <v>15</v>
      </c>
      <c r="B7" s="208"/>
      <c r="C7" s="208"/>
      <c r="D7" s="208"/>
      <c r="E7" s="208"/>
      <c r="F7" s="73"/>
      <c r="G7" s="73"/>
      <c r="H7" s="73"/>
    </row>
    <row r="8" spans="1:8" ht="15.75">
      <c r="A8" s="208" t="s">
        <v>16</v>
      </c>
      <c r="B8" s="208"/>
      <c r="C8" s="208"/>
      <c r="D8" s="208"/>
      <c r="E8" s="208"/>
      <c r="F8" s="73"/>
      <c r="G8" s="73"/>
      <c r="H8" s="73"/>
    </row>
    <row r="9" spans="1:8" ht="15.75" customHeight="1">
      <c r="A9" s="240" t="s">
        <v>192</v>
      </c>
      <c r="B9" s="240"/>
      <c r="C9" s="240"/>
      <c r="D9" s="240"/>
      <c r="E9" s="240"/>
      <c r="F9" s="74"/>
      <c r="G9" s="74"/>
      <c r="H9" s="74"/>
    </row>
    <row r="10" ht="20.25">
      <c r="B10" s="13"/>
    </row>
    <row r="11" spans="2:5" ht="25.5">
      <c r="B11" s="14" t="s">
        <v>18</v>
      </c>
      <c r="C11" s="14" t="s">
        <v>19</v>
      </c>
      <c r="D11" s="14" t="s">
        <v>20</v>
      </c>
      <c r="E11" s="14" t="s">
        <v>854</v>
      </c>
    </row>
    <row r="12" spans="2:5" ht="12.75">
      <c r="B12" s="241"/>
      <c r="C12" s="243" t="s">
        <v>193</v>
      </c>
      <c r="D12" s="244"/>
      <c r="E12" s="244"/>
    </row>
    <row r="13" spans="2:5" ht="12.75">
      <c r="B13" s="242"/>
      <c r="C13" s="245"/>
      <c r="D13" s="246"/>
      <c r="E13" s="246"/>
    </row>
    <row r="14" spans="2:5" ht="12.75">
      <c r="B14" s="176" t="s">
        <v>194</v>
      </c>
      <c r="C14" s="75" t="s">
        <v>195</v>
      </c>
      <c r="D14" s="76" t="s">
        <v>3</v>
      </c>
      <c r="E14" s="76">
        <v>3.52</v>
      </c>
    </row>
    <row r="15" spans="2:5" ht="36.75" customHeight="1">
      <c r="B15" s="176" t="s">
        <v>196</v>
      </c>
      <c r="C15" s="75" t="s">
        <v>197</v>
      </c>
      <c r="D15" s="76" t="s">
        <v>3</v>
      </c>
      <c r="E15" s="76">
        <v>3.52</v>
      </c>
    </row>
    <row r="16" spans="2:5" ht="30.75" customHeight="1">
      <c r="B16" s="176" t="s">
        <v>198</v>
      </c>
      <c r="C16" s="75" t="s">
        <v>199</v>
      </c>
      <c r="D16" s="76" t="s">
        <v>3</v>
      </c>
      <c r="E16" s="76">
        <v>5.29</v>
      </c>
    </row>
    <row r="17" spans="2:5" ht="27.75" customHeight="1">
      <c r="B17" s="176" t="s">
        <v>200</v>
      </c>
      <c r="C17" s="78" t="s">
        <v>201</v>
      </c>
      <c r="D17" s="76" t="s">
        <v>3</v>
      </c>
      <c r="E17" s="76">
        <v>1.06</v>
      </c>
    </row>
    <row r="18" spans="2:5" ht="27" customHeight="1">
      <c r="B18" s="176" t="s">
        <v>202</v>
      </c>
      <c r="C18" s="78" t="s">
        <v>203</v>
      </c>
      <c r="D18" s="76" t="s">
        <v>3</v>
      </c>
      <c r="E18" s="76">
        <v>1.77</v>
      </c>
    </row>
    <row r="19" spans="2:5" ht="32.25" customHeight="1">
      <c r="B19" s="176" t="s">
        <v>204</v>
      </c>
      <c r="C19" s="78" t="s">
        <v>205</v>
      </c>
      <c r="D19" s="76" t="s">
        <v>3</v>
      </c>
      <c r="E19" s="76">
        <v>1.41</v>
      </c>
    </row>
    <row r="20" spans="2:5" ht="30.75" customHeight="1">
      <c r="B20" s="176" t="s">
        <v>206</v>
      </c>
      <c r="C20" s="78" t="s">
        <v>207</v>
      </c>
      <c r="D20" s="76" t="s">
        <v>3</v>
      </c>
      <c r="E20" s="76">
        <v>2.11</v>
      </c>
    </row>
    <row r="21" spans="2:5" ht="21" customHeight="1">
      <c r="B21" s="176" t="s">
        <v>208</v>
      </c>
      <c r="C21" s="75" t="s">
        <v>209</v>
      </c>
      <c r="D21" s="76" t="s">
        <v>3</v>
      </c>
      <c r="E21" s="206">
        <v>0.4</v>
      </c>
    </row>
    <row r="22" spans="2:5" ht="15" customHeight="1">
      <c r="B22" s="247" t="s">
        <v>210</v>
      </c>
      <c r="C22" s="247" t="s">
        <v>211</v>
      </c>
      <c r="D22" s="248" t="s">
        <v>212</v>
      </c>
      <c r="E22" s="250">
        <v>1.75</v>
      </c>
    </row>
    <row r="23" spans="2:5" ht="8.25" customHeight="1">
      <c r="B23" s="247"/>
      <c r="C23" s="247"/>
      <c r="D23" s="249"/>
      <c r="E23" s="251"/>
    </row>
    <row r="29" spans="1:3" ht="12.75">
      <c r="A29" s="239"/>
      <c r="B29" s="239"/>
      <c r="C29" s="239"/>
    </row>
  </sheetData>
  <sheetProtection/>
  <mergeCells count="15">
    <mergeCell ref="A1:E1"/>
    <mergeCell ref="A2:E2"/>
    <mergeCell ref="A3:E3"/>
    <mergeCell ref="A4:E4"/>
    <mergeCell ref="A6:E6"/>
    <mergeCell ref="A7:E7"/>
    <mergeCell ref="A29:C29"/>
    <mergeCell ref="A8:E8"/>
    <mergeCell ref="A9:E9"/>
    <mergeCell ref="B12:B13"/>
    <mergeCell ref="C12:E13"/>
    <mergeCell ref="B22:B23"/>
    <mergeCell ref="C22:C23"/>
    <mergeCell ref="D22:D23"/>
    <mergeCell ref="E22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5">
      <selection activeCell="B39" sqref="B39:G39"/>
    </sheetView>
  </sheetViews>
  <sheetFormatPr defaultColWidth="9.00390625" defaultRowHeight="12.75"/>
  <cols>
    <col min="1" max="1" width="3.375" style="0" customWidth="1"/>
    <col min="2" max="2" width="7.125" style="0" bestFit="1" customWidth="1"/>
    <col min="3" max="3" width="42.25390625" style="0" customWidth="1"/>
    <col min="4" max="4" width="11.625" style="0" customWidth="1"/>
    <col min="5" max="5" width="11.375" style="0" customWidth="1"/>
  </cols>
  <sheetData>
    <row r="1" spans="3:7" ht="14.25">
      <c r="C1" s="256"/>
      <c r="D1" s="256"/>
      <c r="E1" s="256"/>
      <c r="F1" s="256"/>
      <c r="G1" s="256"/>
    </row>
    <row r="2" spans="3:7" ht="0.75" customHeight="1">
      <c r="C2" s="256"/>
      <c r="D2" s="256"/>
      <c r="E2" s="256"/>
      <c r="F2" s="256"/>
      <c r="G2" s="256"/>
    </row>
    <row r="3" spans="3:7" ht="14.25" hidden="1">
      <c r="C3" s="256"/>
      <c r="D3" s="256"/>
      <c r="E3" s="256"/>
      <c r="F3" s="256"/>
      <c r="G3" s="256"/>
    </row>
    <row r="4" spans="3:7" ht="14.25" hidden="1">
      <c r="C4" s="256"/>
      <c r="D4" s="256"/>
      <c r="E4" s="256"/>
      <c r="F4" s="256"/>
      <c r="G4" s="256"/>
    </row>
    <row r="6" spans="2:5" ht="15.75">
      <c r="B6" s="207" t="s">
        <v>213</v>
      </c>
      <c r="C6" s="207"/>
      <c r="D6" s="207"/>
      <c r="E6" s="207"/>
    </row>
    <row r="7" spans="2:5" ht="15.75">
      <c r="B7" s="208" t="s">
        <v>15</v>
      </c>
      <c r="C7" s="208"/>
      <c r="D7" s="208"/>
      <c r="E7" s="208"/>
    </row>
    <row r="8" spans="2:5" ht="15.75">
      <c r="B8" s="208" t="s">
        <v>16</v>
      </c>
      <c r="C8" s="208"/>
      <c r="D8" s="208"/>
      <c r="E8" s="208"/>
    </row>
    <row r="9" spans="2:5" ht="15.75">
      <c r="B9" s="12"/>
      <c r="C9" s="209" t="s">
        <v>214</v>
      </c>
      <c r="D9" s="209"/>
      <c r="E9" s="209"/>
    </row>
    <row r="10" ht="10.5" customHeight="1">
      <c r="B10" s="13"/>
    </row>
    <row r="11" spans="2:6" ht="28.5">
      <c r="B11" s="152" t="s">
        <v>18</v>
      </c>
      <c r="C11" s="152" t="s">
        <v>19</v>
      </c>
      <c r="D11" s="152" t="s">
        <v>20</v>
      </c>
      <c r="E11" s="153"/>
      <c r="F11" s="80" t="s">
        <v>854</v>
      </c>
    </row>
    <row r="12" spans="2:9" ht="33.75" customHeight="1">
      <c r="B12" s="154">
        <v>1</v>
      </c>
      <c r="C12" s="254" t="s">
        <v>215</v>
      </c>
      <c r="D12" s="255"/>
      <c r="E12" s="155"/>
      <c r="F12" s="18"/>
      <c r="G12" s="16"/>
      <c r="H12" s="16"/>
      <c r="I12" s="16"/>
    </row>
    <row r="13" spans="2:6" ht="28.5">
      <c r="B13" s="156" t="s">
        <v>39</v>
      </c>
      <c r="C13" s="155" t="s">
        <v>216</v>
      </c>
      <c r="D13" s="157" t="s">
        <v>22</v>
      </c>
      <c r="E13" s="158"/>
      <c r="F13" s="81">
        <v>0.74</v>
      </c>
    </row>
    <row r="14" spans="2:6" ht="28.5">
      <c r="B14" s="156" t="s">
        <v>44</v>
      </c>
      <c r="C14" s="159" t="s">
        <v>836</v>
      </c>
      <c r="D14" s="157" t="s">
        <v>22</v>
      </c>
      <c r="E14" s="158"/>
      <c r="F14" s="81">
        <v>0.74</v>
      </c>
    </row>
    <row r="15" spans="2:6" ht="14.25">
      <c r="B15" s="156" t="s">
        <v>47</v>
      </c>
      <c r="C15" s="159" t="s">
        <v>217</v>
      </c>
      <c r="D15" s="157" t="s">
        <v>22</v>
      </c>
      <c r="E15" s="158"/>
      <c r="F15" s="81">
        <v>0.74</v>
      </c>
    </row>
    <row r="16" spans="2:6" ht="71.25">
      <c r="B16" s="156" t="s">
        <v>52</v>
      </c>
      <c r="C16" s="159" t="s">
        <v>837</v>
      </c>
      <c r="D16" s="157" t="s">
        <v>22</v>
      </c>
      <c r="E16" s="160"/>
      <c r="F16" s="81">
        <v>1.1</v>
      </c>
    </row>
    <row r="17" spans="2:6" ht="14.25">
      <c r="B17" s="156" t="s">
        <v>55</v>
      </c>
      <c r="C17" s="159" t="s">
        <v>218</v>
      </c>
      <c r="D17" s="157" t="s">
        <v>22</v>
      </c>
      <c r="E17" s="160"/>
      <c r="F17" s="81">
        <v>1.1</v>
      </c>
    </row>
    <row r="18" spans="2:6" ht="28.5">
      <c r="B18" s="156" t="s">
        <v>219</v>
      </c>
      <c r="C18" s="159" t="s">
        <v>220</v>
      </c>
      <c r="D18" s="157" t="s">
        <v>22</v>
      </c>
      <c r="E18" s="158"/>
      <c r="F18" s="81">
        <v>1.47</v>
      </c>
    </row>
    <row r="19" spans="2:6" ht="42.75">
      <c r="B19" s="156" t="s">
        <v>221</v>
      </c>
      <c r="C19" s="159" t="s">
        <v>838</v>
      </c>
      <c r="D19" s="157" t="s">
        <v>22</v>
      </c>
      <c r="E19" s="158"/>
      <c r="F19" s="81">
        <v>0.74</v>
      </c>
    </row>
    <row r="20" spans="2:6" ht="42.75">
      <c r="B20" s="156" t="s">
        <v>222</v>
      </c>
      <c r="C20" s="159" t="s">
        <v>839</v>
      </c>
      <c r="D20" s="157" t="s">
        <v>22</v>
      </c>
      <c r="E20" s="158"/>
      <c r="F20" s="81">
        <v>0.74</v>
      </c>
    </row>
    <row r="21" spans="2:6" ht="42.75">
      <c r="B21" s="156" t="s">
        <v>223</v>
      </c>
      <c r="C21" s="159" t="s">
        <v>840</v>
      </c>
      <c r="D21" s="157" t="s">
        <v>22</v>
      </c>
      <c r="E21" s="158"/>
      <c r="F21" s="81">
        <v>0.74</v>
      </c>
    </row>
    <row r="22" spans="2:6" ht="14.25">
      <c r="B22" s="156" t="s">
        <v>224</v>
      </c>
      <c r="C22" s="159" t="s">
        <v>225</v>
      </c>
      <c r="D22" s="157" t="s">
        <v>22</v>
      </c>
      <c r="E22" s="158"/>
      <c r="F22" s="81">
        <v>0.74</v>
      </c>
    </row>
    <row r="23" spans="2:6" ht="71.25">
      <c r="B23" s="156" t="s">
        <v>226</v>
      </c>
      <c r="C23" s="159" t="s">
        <v>841</v>
      </c>
      <c r="D23" s="157" t="s">
        <v>22</v>
      </c>
      <c r="E23" s="158"/>
      <c r="F23" s="81">
        <v>1.84</v>
      </c>
    </row>
    <row r="24" spans="2:6" ht="71.25">
      <c r="B24" s="156" t="s">
        <v>227</v>
      </c>
      <c r="C24" s="159" t="s">
        <v>842</v>
      </c>
      <c r="D24" s="157" t="s">
        <v>22</v>
      </c>
      <c r="E24" s="160"/>
      <c r="F24" s="204">
        <v>1.1</v>
      </c>
    </row>
    <row r="25" spans="2:6" ht="28.5">
      <c r="B25" s="156" t="s">
        <v>228</v>
      </c>
      <c r="C25" s="159" t="s">
        <v>229</v>
      </c>
      <c r="D25" s="157" t="s">
        <v>22</v>
      </c>
      <c r="E25" s="158"/>
      <c r="F25" s="81">
        <v>0.74</v>
      </c>
    </row>
    <row r="26" spans="2:6" ht="42.75">
      <c r="B26" s="156" t="s">
        <v>230</v>
      </c>
      <c r="C26" s="159" t="s">
        <v>843</v>
      </c>
      <c r="D26" s="157" t="s">
        <v>22</v>
      </c>
      <c r="E26" s="158"/>
      <c r="F26" s="81">
        <v>0.74</v>
      </c>
    </row>
    <row r="27" spans="2:6" ht="28.5">
      <c r="B27" s="156" t="s">
        <v>231</v>
      </c>
      <c r="C27" s="159" t="s">
        <v>232</v>
      </c>
      <c r="D27" s="157" t="s">
        <v>22</v>
      </c>
      <c r="E27" s="160"/>
      <c r="F27" s="204">
        <v>0.1</v>
      </c>
    </row>
    <row r="28" spans="2:6" ht="42.75">
      <c r="B28" s="156" t="s">
        <v>233</v>
      </c>
      <c r="C28" s="159" t="s">
        <v>844</v>
      </c>
      <c r="D28" s="157" t="s">
        <v>22</v>
      </c>
      <c r="E28" s="158"/>
      <c r="F28" s="81">
        <v>1.47</v>
      </c>
    </row>
    <row r="29" spans="2:6" ht="85.5">
      <c r="B29" s="156" t="s">
        <v>234</v>
      </c>
      <c r="C29" s="159" t="s">
        <v>845</v>
      </c>
      <c r="D29" s="157" t="s">
        <v>22</v>
      </c>
      <c r="E29" s="158"/>
      <c r="F29" s="81">
        <v>1.47</v>
      </c>
    </row>
    <row r="30" spans="2:6" ht="57">
      <c r="B30" s="156" t="s">
        <v>235</v>
      </c>
      <c r="C30" s="159" t="s">
        <v>846</v>
      </c>
      <c r="D30" s="157" t="s">
        <v>22</v>
      </c>
      <c r="E30" s="158"/>
      <c r="F30" s="81">
        <v>1.84</v>
      </c>
    </row>
    <row r="31" spans="2:6" ht="14.25">
      <c r="B31" s="156" t="s">
        <v>236</v>
      </c>
      <c r="C31" s="159" t="s">
        <v>237</v>
      </c>
      <c r="D31" s="157" t="s">
        <v>22</v>
      </c>
      <c r="E31" s="160"/>
      <c r="F31" s="204">
        <v>1.1</v>
      </c>
    </row>
    <row r="32" spans="2:6" ht="57">
      <c r="B32" s="156" t="s">
        <v>238</v>
      </c>
      <c r="C32" s="159" t="s">
        <v>847</v>
      </c>
      <c r="D32" s="157" t="s">
        <v>22</v>
      </c>
      <c r="E32" s="158"/>
      <c r="F32" s="81">
        <v>1.47</v>
      </c>
    </row>
    <row r="33" spans="2:6" ht="57">
      <c r="B33" s="156" t="s">
        <v>239</v>
      </c>
      <c r="C33" s="159" t="s">
        <v>848</v>
      </c>
      <c r="D33" s="157" t="s">
        <v>22</v>
      </c>
      <c r="E33" s="158"/>
      <c r="F33" s="81">
        <v>0.74</v>
      </c>
    </row>
    <row r="34" spans="2:6" ht="42.75">
      <c r="B34" s="156" t="s">
        <v>240</v>
      </c>
      <c r="C34" s="159" t="s">
        <v>849</v>
      </c>
      <c r="D34" s="157" t="s">
        <v>22</v>
      </c>
      <c r="E34" s="158"/>
      <c r="F34" s="81">
        <v>0.74</v>
      </c>
    </row>
    <row r="35" spans="2:6" ht="57">
      <c r="B35" s="156" t="s">
        <v>241</v>
      </c>
      <c r="C35" s="159" t="s">
        <v>850</v>
      </c>
      <c r="D35" s="157" t="s">
        <v>22</v>
      </c>
      <c r="E35" s="158"/>
      <c r="F35" s="81">
        <v>0.74</v>
      </c>
    </row>
    <row r="36" spans="2:6" ht="14.25">
      <c r="B36" s="156" t="s">
        <v>242</v>
      </c>
      <c r="C36" s="159" t="s">
        <v>243</v>
      </c>
      <c r="D36" s="157" t="s">
        <v>22</v>
      </c>
      <c r="E36" s="158"/>
      <c r="F36" s="81">
        <v>0.74</v>
      </c>
    </row>
    <row r="37" spans="2:6" ht="28.5">
      <c r="B37" s="156" t="s">
        <v>244</v>
      </c>
      <c r="C37" s="159" t="s">
        <v>245</v>
      </c>
      <c r="D37" s="157" t="s">
        <v>22</v>
      </c>
      <c r="E37" s="158"/>
      <c r="F37" s="81">
        <v>3.37</v>
      </c>
    </row>
    <row r="38" spans="2:6" ht="42.75">
      <c r="B38" s="156">
        <v>4</v>
      </c>
      <c r="C38" s="159" t="s">
        <v>246</v>
      </c>
      <c r="D38" s="161" t="s">
        <v>247</v>
      </c>
      <c r="E38" s="158"/>
      <c r="F38" s="81">
        <v>0.37</v>
      </c>
    </row>
    <row r="39" spans="1:7" ht="12.75" customHeight="1">
      <c r="A39" s="82"/>
      <c r="B39" s="257" t="s">
        <v>23</v>
      </c>
      <c r="C39" s="257"/>
      <c r="D39" s="257"/>
      <c r="E39" s="257"/>
      <c r="F39" s="257"/>
      <c r="G39" s="257"/>
    </row>
    <row r="40" spans="1:6" ht="12.75">
      <c r="A40" s="82"/>
      <c r="B40" s="82"/>
      <c r="C40" s="82"/>
      <c r="D40" s="82"/>
      <c r="E40" s="82"/>
      <c r="F40" s="82"/>
    </row>
    <row r="41" spans="1:7" ht="14.25" customHeight="1">
      <c r="A41" s="82"/>
      <c r="B41" s="258"/>
      <c r="C41" s="258"/>
      <c r="D41" s="258"/>
      <c r="E41" s="258"/>
      <c r="F41" s="258"/>
      <c r="G41" s="258"/>
    </row>
  </sheetData>
  <sheetProtection/>
  <mergeCells count="11">
    <mergeCell ref="C9:E9"/>
    <mergeCell ref="C12:D12"/>
    <mergeCell ref="C1:G1"/>
    <mergeCell ref="C2:G2"/>
    <mergeCell ref="C3:G3"/>
    <mergeCell ref="B39:G39"/>
    <mergeCell ref="B41:G41"/>
    <mergeCell ref="C4:G4"/>
    <mergeCell ref="B6:E6"/>
    <mergeCell ref="B7:E7"/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41.25390625" style="0" customWidth="1"/>
    <col min="4" max="4" width="18.25390625" style="0" customWidth="1"/>
    <col min="5" max="5" width="9.25390625" style="0" bestFit="1" customWidth="1"/>
  </cols>
  <sheetData>
    <row r="1" spans="1:6" ht="15" customHeight="1">
      <c r="A1" s="214"/>
      <c r="B1" s="214"/>
      <c r="C1" s="214"/>
      <c r="D1" s="214"/>
      <c r="E1" s="214"/>
      <c r="F1" s="214"/>
    </row>
    <row r="2" spans="2:6" ht="15">
      <c r="B2" s="214"/>
      <c r="C2" s="214"/>
      <c r="D2" s="214"/>
      <c r="E2" s="214"/>
      <c r="F2" s="214"/>
    </row>
    <row r="3" spans="2:6" ht="15">
      <c r="B3" s="214"/>
      <c r="C3" s="214"/>
      <c r="D3" s="214"/>
      <c r="E3" s="214"/>
      <c r="F3" s="214"/>
    </row>
    <row r="4" spans="2:6" ht="15">
      <c r="B4" s="214"/>
      <c r="C4" s="214"/>
      <c r="D4" s="214"/>
      <c r="E4" s="214"/>
      <c r="F4" s="214"/>
    </row>
    <row r="6" spans="2:5" ht="20.25">
      <c r="B6" s="218" t="s">
        <v>857</v>
      </c>
      <c r="C6" s="218"/>
      <c r="D6" s="218"/>
      <c r="E6" s="218"/>
    </row>
    <row r="7" spans="2:5" ht="20.25">
      <c r="B7" s="215" t="s">
        <v>15</v>
      </c>
      <c r="C7" s="215"/>
      <c r="D7" s="215"/>
      <c r="E7" s="215"/>
    </row>
    <row r="8" spans="2:5" ht="20.25">
      <c r="B8" s="22" t="s">
        <v>24</v>
      </c>
      <c r="C8" s="22"/>
      <c r="D8" s="22"/>
      <c r="E8" s="22"/>
    </row>
    <row r="9" spans="2:5" ht="20.25">
      <c r="B9" s="215" t="s">
        <v>249</v>
      </c>
      <c r="C9" s="215"/>
      <c r="D9" s="215"/>
      <c r="E9" s="215"/>
    </row>
    <row r="10" ht="20.25">
      <c r="B10" s="13"/>
    </row>
    <row r="11" spans="2:6" ht="58.5">
      <c r="B11" s="83" t="s">
        <v>18</v>
      </c>
      <c r="C11" s="24" t="s">
        <v>19</v>
      </c>
      <c r="D11" s="24" t="s">
        <v>20</v>
      </c>
      <c r="E11" s="84" t="s">
        <v>854</v>
      </c>
      <c r="F11" s="364"/>
    </row>
    <row r="12" spans="2:6" ht="60.75" customHeight="1">
      <c r="B12" s="25">
        <v>1</v>
      </c>
      <c r="C12" s="259" t="s">
        <v>250</v>
      </c>
      <c r="D12" s="259"/>
      <c r="E12" s="260"/>
      <c r="F12" s="363"/>
    </row>
    <row r="13" spans="2:6" ht="18.75">
      <c r="B13" s="27" t="s">
        <v>44</v>
      </c>
      <c r="C13" s="216" t="s">
        <v>251</v>
      </c>
      <c r="D13" s="217"/>
      <c r="E13" s="217"/>
      <c r="F13" s="368"/>
    </row>
    <row r="14" spans="2:6" ht="43.5" customHeight="1">
      <c r="B14" s="136" t="s">
        <v>252</v>
      </c>
      <c r="C14" s="25" t="s">
        <v>855</v>
      </c>
      <c r="D14" s="25" t="s">
        <v>856</v>
      </c>
      <c r="E14" s="205">
        <v>32.37</v>
      </c>
      <c r="F14" s="369"/>
    </row>
    <row r="15" spans="2:6" ht="37.5">
      <c r="B15" s="27" t="s">
        <v>253</v>
      </c>
      <c r="C15" s="25" t="s">
        <v>254</v>
      </c>
      <c r="D15" s="25" t="s">
        <v>255</v>
      </c>
      <c r="E15" s="205">
        <v>62.8</v>
      </c>
      <c r="F15" s="369"/>
    </row>
    <row r="16" spans="2:6" ht="56.25">
      <c r="B16" s="27" t="s">
        <v>221</v>
      </c>
      <c r="C16" s="25" t="s">
        <v>858</v>
      </c>
      <c r="D16" s="25"/>
      <c r="E16" s="205"/>
      <c r="F16" s="369"/>
    </row>
    <row r="17" spans="2:6" ht="75">
      <c r="B17" s="27" t="s">
        <v>859</v>
      </c>
      <c r="C17" s="25" t="s">
        <v>860</v>
      </c>
      <c r="D17" s="25" t="s">
        <v>22</v>
      </c>
      <c r="E17" s="205">
        <v>12.22</v>
      </c>
      <c r="F17" s="369"/>
    </row>
    <row r="18" spans="2:6" ht="18.75">
      <c r="B18" s="27">
        <v>2</v>
      </c>
      <c r="C18" s="216" t="s">
        <v>256</v>
      </c>
      <c r="D18" s="217"/>
      <c r="E18" s="217"/>
      <c r="F18" s="368"/>
    </row>
    <row r="19" spans="2:6" ht="35.25" customHeight="1">
      <c r="B19" s="151" t="s">
        <v>59</v>
      </c>
      <c r="C19" s="183" t="s">
        <v>257</v>
      </c>
      <c r="D19" s="25" t="s">
        <v>258</v>
      </c>
      <c r="E19" s="205">
        <v>1.11</v>
      </c>
      <c r="F19" s="369"/>
    </row>
    <row r="20" spans="2:6" ht="112.5">
      <c r="B20" s="27">
        <v>2.1</v>
      </c>
      <c r="C20" s="85" t="s">
        <v>861</v>
      </c>
      <c r="D20" s="85" t="s">
        <v>258</v>
      </c>
      <c r="E20" s="183">
        <v>9.38</v>
      </c>
      <c r="F20" s="370"/>
    </row>
    <row r="21" spans="2:6" ht="18.75">
      <c r="B21" s="32" t="s">
        <v>260</v>
      </c>
      <c r="C21" s="86"/>
      <c r="D21" s="86"/>
      <c r="E21" s="86"/>
      <c r="F21" s="86"/>
    </row>
    <row r="22" spans="2:6" ht="18.75">
      <c r="B22" s="261"/>
      <c r="C22" s="261"/>
      <c r="D22" s="261"/>
      <c r="E22" s="261"/>
      <c r="F22" s="261"/>
    </row>
  </sheetData>
  <sheetProtection/>
  <mergeCells count="11">
    <mergeCell ref="A1:F1"/>
    <mergeCell ref="B2:F2"/>
    <mergeCell ref="B3:F3"/>
    <mergeCell ref="B4:F4"/>
    <mergeCell ref="B6:E6"/>
    <mergeCell ref="B7:E7"/>
    <mergeCell ref="B9:E9"/>
    <mergeCell ref="C12:E12"/>
    <mergeCell ref="C13:F13"/>
    <mergeCell ref="C18:F18"/>
    <mergeCell ref="B22:F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61">
      <selection activeCell="E19" sqref="E19"/>
    </sheetView>
  </sheetViews>
  <sheetFormatPr defaultColWidth="9.00390625" defaultRowHeight="12.75"/>
  <cols>
    <col min="1" max="1" width="3.375" style="0" customWidth="1"/>
    <col min="2" max="2" width="11.625" style="0" bestFit="1" customWidth="1"/>
    <col min="3" max="3" width="54.875" style="0" customWidth="1"/>
    <col min="4" max="4" width="12.875" style="0" customWidth="1"/>
    <col min="5" max="5" width="11.375" style="0" customWidth="1"/>
  </cols>
  <sheetData>
    <row r="1" spans="1:5" ht="7.5" customHeight="1">
      <c r="A1" s="37"/>
      <c r="B1" s="87"/>
      <c r="C1" s="87"/>
      <c r="D1" s="87"/>
      <c r="E1" s="87"/>
    </row>
    <row r="2" spans="1:5" ht="12.75" hidden="1">
      <c r="A2" s="37"/>
      <c r="B2" s="87"/>
      <c r="C2" s="87"/>
      <c r="D2" s="87"/>
      <c r="E2" s="87"/>
    </row>
    <row r="3" spans="1:5" ht="12.75" hidden="1">
      <c r="A3" s="37"/>
      <c r="B3" s="87"/>
      <c r="C3" s="87"/>
      <c r="D3" s="87"/>
      <c r="E3" s="87"/>
    </row>
    <row r="4" spans="1:5" ht="12.75" hidden="1">
      <c r="A4" s="37"/>
      <c r="B4" s="87"/>
      <c r="C4" s="87"/>
      <c r="D4" s="87"/>
      <c r="E4" s="87"/>
    </row>
    <row r="5" spans="1:5" ht="12.75" hidden="1">
      <c r="A5" s="37"/>
      <c r="B5" s="87"/>
      <c r="C5" s="87"/>
      <c r="D5" s="87"/>
      <c r="E5" s="87"/>
    </row>
    <row r="6" spans="1:5" ht="18" hidden="1">
      <c r="A6" s="267"/>
      <c r="B6" s="267"/>
      <c r="C6" s="267"/>
      <c r="D6" s="267"/>
      <c r="E6" s="267"/>
    </row>
    <row r="7" spans="1:5" ht="18" hidden="1">
      <c r="A7" s="268"/>
      <c r="B7" s="268"/>
      <c r="C7" s="268"/>
      <c r="D7" s="268"/>
      <c r="E7" s="268"/>
    </row>
    <row r="8" spans="1:5" ht="18" hidden="1">
      <c r="A8" s="268"/>
      <c r="B8" s="268"/>
      <c r="C8" s="268"/>
      <c r="D8" s="268"/>
      <c r="E8" s="268"/>
    </row>
    <row r="9" spans="1:5" ht="18" hidden="1">
      <c r="A9" s="171"/>
      <c r="B9" s="172"/>
      <c r="C9" s="267"/>
      <c r="D9" s="267"/>
      <c r="E9" s="267"/>
    </row>
    <row r="10" spans="1:5" ht="15" hidden="1">
      <c r="A10" s="37"/>
      <c r="C10" s="71"/>
      <c r="D10" s="71"/>
      <c r="E10" s="71"/>
    </row>
    <row r="11" spans="1:5" ht="15.75">
      <c r="A11" s="269" t="s">
        <v>5</v>
      </c>
      <c r="B11" s="269"/>
      <c r="C11" s="269"/>
      <c r="D11" s="269"/>
      <c r="E11" s="269"/>
    </row>
    <row r="12" spans="1:5" ht="15">
      <c r="A12" s="266" t="s">
        <v>261</v>
      </c>
      <c r="B12" s="266"/>
      <c r="C12" s="266"/>
      <c r="D12" s="266"/>
      <c r="E12" s="266"/>
    </row>
    <row r="13" spans="1:5" ht="15">
      <c r="A13" s="266" t="s">
        <v>262</v>
      </c>
      <c r="B13" s="266"/>
      <c r="C13" s="266"/>
      <c r="D13" s="266"/>
      <c r="E13" s="266"/>
    </row>
    <row r="14" spans="1:5" ht="15">
      <c r="A14" s="266" t="s">
        <v>263</v>
      </c>
      <c r="B14" s="266"/>
      <c r="C14" s="266"/>
      <c r="D14" s="266"/>
      <c r="E14" s="266"/>
    </row>
    <row r="15" spans="1:5" ht="18">
      <c r="A15" s="37"/>
      <c r="B15" s="88">
        <v>4.1</v>
      </c>
      <c r="C15" s="89" t="s">
        <v>851</v>
      </c>
      <c r="D15" s="26"/>
      <c r="E15" s="77"/>
    </row>
    <row r="16" spans="1:5" ht="18" customHeight="1">
      <c r="A16" s="37"/>
      <c r="B16" s="264" t="s">
        <v>264</v>
      </c>
      <c r="C16" s="265" t="s">
        <v>265</v>
      </c>
      <c r="D16" s="92"/>
      <c r="E16" s="93"/>
    </row>
    <row r="17" spans="1:5" ht="21" customHeight="1">
      <c r="A17" s="37"/>
      <c r="B17" s="264"/>
      <c r="C17" s="265"/>
      <c r="D17" s="92"/>
      <c r="E17" s="93">
        <v>6.11</v>
      </c>
    </row>
    <row r="18" spans="1:5" ht="18" customHeight="1">
      <c r="A18" s="37"/>
      <c r="B18" s="264" t="s">
        <v>266</v>
      </c>
      <c r="C18" s="265" t="s">
        <v>267</v>
      </c>
      <c r="D18" s="92"/>
      <c r="E18" s="93"/>
    </row>
    <row r="19" spans="1:5" ht="18" customHeight="1">
      <c r="A19" s="37"/>
      <c r="B19" s="264"/>
      <c r="C19" s="265"/>
      <c r="D19" s="92"/>
      <c r="E19" s="93">
        <v>2.57</v>
      </c>
    </row>
    <row r="20" spans="1:5" ht="18" customHeight="1">
      <c r="A20" s="37"/>
      <c r="B20" s="264" t="s">
        <v>268</v>
      </c>
      <c r="C20" s="265" t="s">
        <v>269</v>
      </c>
      <c r="D20" s="92"/>
      <c r="E20" s="93"/>
    </row>
    <row r="21" spans="1:5" ht="21.75" customHeight="1">
      <c r="A21" s="37"/>
      <c r="B21" s="264"/>
      <c r="C21" s="265"/>
      <c r="D21" s="92"/>
      <c r="E21" s="169">
        <v>7.7</v>
      </c>
    </row>
    <row r="22" spans="1:5" ht="18">
      <c r="A22" s="37"/>
      <c r="B22" s="88">
        <v>4.2</v>
      </c>
      <c r="C22" s="88" t="s">
        <v>270</v>
      </c>
      <c r="D22" s="26"/>
      <c r="E22" s="77"/>
    </row>
    <row r="23" spans="1:5" ht="18" customHeight="1">
      <c r="A23" s="37"/>
      <c r="B23" s="264" t="s">
        <v>271</v>
      </c>
      <c r="C23" s="265" t="s">
        <v>272</v>
      </c>
      <c r="D23" s="92"/>
      <c r="E23" s="93"/>
    </row>
    <row r="24" spans="1:5" ht="22.5" customHeight="1">
      <c r="A24" s="37"/>
      <c r="B24" s="264"/>
      <c r="C24" s="265"/>
      <c r="D24" s="92"/>
      <c r="E24" s="93">
        <v>3.07</v>
      </c>
    </row>
    <row r="25" spans="1:5" ht="18" customHeight="1">
      <c r="A25" s="37"/>
      <c r="B25" s="264" t="s">
        <v>273</v>
      </c>
      <c r="C25" s="265" t="s">
        <v>274</v>
      </c>
      <c r="D25" s="92"/>
      <c r="E25" s="93"/>
    </row>
    <row r="26" spans="1:5" ht="18" customHeight="1">
      <c r="A26" s="37"/>
      <c r="B26" s="264"/>
      <c r="C26" s="265"/>
      <c r="D26" s="92"/>
      <c r="E26" s="93">
        <v>0.61</v>
      </c>
    </row>
    <row r="27" spans="1:5" ht="18" customHeight="1">
      <c r="A27" s="37"/>
      <c r="B27" s="264" t="s">
        <v>275</v>
      </c>
      <c r="C27" s="265" t="s">
        <v>276</v>
      </c>
      <c r="D27" s="92"/>
      <c r="E27" s="93"/>
    </row>
    <row r="28" spans="1:5" ht="18" customHeight="1">
      <c r="A28" s="37"/>
      <c r="B28" s="264"/>
      <c r="C28" s="265"/>
      <c r="D28" s="92"/>
      <c r="E28" s="93">
        <v>3.56</v>
      </c>
    </row>
    <row r="29" spans="1:5" ht="18" customHeight="1">
      <c r="A29" s="37"/>
      <c r="B29" s="264" t="s">
        <v>277</v>
      </c>
      <c r="C29" s="265" t="s">
        <v>278</v>
      </c>
      <c r="D29" s="92"/>
      <c r="E29" s="93"/>
    </row>
    <row r="30" spans="1:5" ht="21.75" customHeight="1">
      <c r="A30" s="37"/>
      <c r="B30" s="264"/>
      <c r="C30" s="265"/>
      <c r="D30" s="92"/>
      <c r="E30" s="93">
        <v>0.81</v>
      </c>
    </row>
    <row r="31" spans="1:5" ht="18" customHeight="1">
      <c r="A31" s="37"/>
      <c r="B31" s="264" t="s">
        <v>279</v>
      </c>
      <c r="C31" s="265" t="s">
        <v>280</v>
      </c>
      <c r="D31" s="92"/>
      <c r="E31" s="93"/>
    </row>
    <row r="32" spans="1:5" ht="18" customHeight="1">
      <c r="A32" s="37"/>
      <c r="B32" s="264"/>
      <c r="C32" s="265"/>
      <c r="D32" s="92"/>
      <c r="E32" s="93">
        <v>3.65</v>
      </c>
    </row>
    <row r="33" spans="1:5" ht="18" customHeight="1">
      <c r="A33" s="37"/>
      <c r="B33" s="264" t="s">
        <v>281</v>
      </c>
      <c r="C33" s="265" t="s">
        <v>282</v>
      </c>
      <c r="D33" s="92"/>
      <c r="E33" s="93"/>
    </row>
    <row r="34" spans="1:5" ht="18" customHeight="1">
      <c r="A34" s="37"/>
      <c r="B34" s="264"/>
      <c r="C34" s="265"/>
      <c r="D34" s="92"/>
      <c r="E34" s="93">
        <v>3.07</v>
      </c>
    </row>
    <row r="35" spans="1:5" ht="18" customHeight="1">
      <c r="A35" s="37"/>
      <c r="B35" s="264" t="s">
        <v>283</v>
      </c>
      <c r="C35" s="265" t="s">
        <v>284</v>
      </c>
      <c r="D35" s="92"/>
      <c r="E35" s="93"/>
    </row>
    <row r="36" spans="1:5" ht="18" customHeight="1">
      <c r="A36" s="37"/>
      <c r="B36" s="264"/>
      <c r="C36" s="265"/>
      <c r="D36" s="92"/>
      <c r="E36" s="93">
        <v>3.07</v>
      </c>
    </row>
    <row r="37" spans="1:5" ht="18" customHeight="1">
      <c r="A37" s="37"/>
      <c r="B37" s="264" t="s">
        <v>285</v>
      </c>
      <c r="C37" s="265" t="s">
        <v>286</v>
      </c>
      <c r="D37" s="92"/>
      <c r="E37" s="93"/>
    </row>
    <row r="38" spans="1:5" ht="18" customHeight="1">
      <c r="A38" s="37"/>
      <c r="B38" s="264"/>
      <c r="C38" s="265"/>
      <c r="D38" s="92"/>
      <c r="E38" s="169">
        <v>4.6</v>
      </c>
    </row>
    <row r="39" spans="1:5" ht="12.75" customHeight="1">
      <c r="A39" s="37"/>
      <c r="B39" s="264" t="s">
        <v>287</v>
      </c>
      <c r="C39" s="265" t="s">
        <v>288</v>
      </c>
      <c r="D39" s="92"/>
      <c r="E39" s="93"/>
    </row>
    <row r="40" spans="1:5" ht="29.25" customHeight="1">
      <c r="A40" s="37"/>
      <c r="B40" s="264"/>
      <c r="C40" s="265"/>
      <c r="D40" s="92"/>
      <c r="E40" s="93">
        <v>6.15</v>
      </c>
    </row>
    <row r="41" spans="1:5" ht="18" customHeight="1">
      <c r="A41" s="37"/>
      <c r="B41" s="264" t="s">
        <v>289</v>
      </c>
      <c r="C41" s="265" t="s">
        <v>290</v>
      </c>
      <c r="D41" s="92"/>
      <c r="E41" s="93"/>
    </row>
    <row r="42" spans="1:5" ht="18" customHeight="1">
      <c r="A42" s="37"/>
      <c r="B42" s="264"/>
      <c r="C42" s="265"/>
      <c r="D42" s="92"/>
      <c r="E42" s="169">
        <v>1.6</v>
      </c>
    </row>
    <row r="43" spans="1:5" ht="18" customHeight="1">
      <c r="A43" s="37"/>
      <c r="B43" s="264" t="s">
        <v>291</v>
      </c>
      <c r="C43" s="265" t="s">
        <v>292</v>
      </c>
      <c r="D43" s="92"/>
      <c r="E43" s="93"/>
    </row>
    <row r="44" spans="1:5" ht="18" customHeight="1">
      <c r="A44" s="37"/>
      <c r="B44" s="264"/>
      <c r="C44" s="265"/>
      <c r="D44" s="92"/>
      <c r="E44" s="169">
        <v>4.2</v>
      </c>
    </row>
    <row r="45" spans="1:5" ht="18" customHeight="1">
      <c r="A45" s="37"/>
      <c r="B45" s="264" t="s">
        <v>293</v>
      </c>
      <c r="C45" s="265" t="s">
        <v>294</v>
      </c>
      <c r="D45" s="92"/>
      <c r="E45" s="93"/>
    </row>
    <row r="46" spans="1:5" ht="18" customHeight="1">
      <c r="A46" s="37"/>
      <c r="B46" s="264"/>
      <c r="C46" s="265"/>
      <c r="D46" s="92"/>
      <c r="E46" s="93">
        <v>6.42</v>
      </c>
    </row>
    <row r="47" spans="1:5" ht="12.75" customHeight="1">
      <c r="A47" s="37"/>
      <c r="B47" s="264" t="s">
        <v>295</v>
      </c>
      <c r="C47" s="265" t="s">
        <v>296</v>
      </c>
      <c r="D47" s="92"/>
      <c r="E47" s="93"/>
    </row>
    <row r="48" spans="1:5" ht="45" customHeight="1">
      <c r="A48" s="37"/>
      <c r="B48" s="264"/>
      <c r="C48" s="265"/>
      <c r="D48" s="92"/>
      <c r="E48" s="169">
        <v>4.2</v>
      </c>
    </row>
    <row r="49" spans="1:5" ht="12.75" customHeight="1">
      <c r="A49" s="37"/>
      <c r="B49" s="264" t="s">
        <v>297</v>
      </c>
      <c r="C49" s="265" t="s">
        <v>298</v>
      </c>
      <c r="D49" s="92"/>
      <c r="E49" s="93"/>
    </row>
    <row r="50" spans="1:5" ht="33" customHeight="1">
      <c r="A50" s="37"/>
      <c r="B50" s="264"/>
      <c r="C50" s="265"/>
      <c r="D50" s="92"/>
      <c r="E50" s="169">
        <v>4.2</v>
      </c>
    </row>
    <row r="51" spans="1:5" ht="12.75" customHeight="1">
      <c r="A51" s="37"/>
      <c r="B51" s="264" t="s">
        <v>299</v>
      </c>
      <c r="C51" s="265" t="s">
        <v>300</v>
      </c>
      <c r="D51" s="92"/>
      <c r="E51" s="93"/>
    </row>
    <row r="52" spans="1:5" ht="18" customHeight="1">
      <c r="A52" s="37"/>
      <c r="B52" s="264"/>
      <c r="C52" s="265"/>
      <c r="D52" s="92"/>
      <c r="E52" s="93">
        <v>2.37</v>
      </c>
    </row>
    <row r="53" spans="1:5" ht="18.75" customHeight="1">
      <c r="A53" s="37"/>
      <c r="B53" s="90" t="s">
        <v>301</v>
      </c>
      <c r="C53" s="91" t="s">
        <v>302</v>
      </c>
      <c r="D53" s="92"/>
      <c r="E53" s="93">
        <v>2.37</v>
      </c>
    </row>
    <row r="54" spans="1:5" ht="12.75" customHeight="1">
      <c r="A54" s="37"/>
      <c r="B54" s="264" t="s">
        <v>303</v>
      </c>
      <c r="C54" s="265" t="s">
        <v>304</v>
      </c>
      <c r="D54" s="92"/>
      <c r="E54" s="93"/>
    </row>
    <row r="55" spans="1:5" ht="38.25" customHeight="1">
      <c r="A55" s="37"/>
      <c r="B55" s="264"/>
      <c r="C55" s="265"/>
      <c r="D55" s="92"/>
      <c r="E55" s="93">
        <v>3.22</v>
      </c>
    </row>
    <row r="56" spans="1:5" ht="18" customHeight="1">
      <c r="A56" s="37"/>
      <c r="B56" s="264" t="s">
        <v>305</v>
      </c>
      <c r="C56" s="265" t="s">
        <v>306</v>
      </c>
      <c r="D56" s="92"/>
      <c r="E56" s="93"/>
    </row>
    <row r="57" spans="1:5" ht="25.5" customHeight="1">
      <c r="A57" s="37"/>
      <c r="B57" s="264"/>
      <c r="C57" s="265"/>
      <c r="D57" s="92"/>
      <c r="E57" s="93">
        <v>3.22</v>
      </c>
    </row>
    <row r="58" spans="1:5" ht="18" customHeight="1">
      <c r="A58" s="37"/>
      <c r="B58" s="264" t="s">
        <v>307</v>
      </c>
      <c r="C58" s="265" t="s">
        <v>308</v>
      </c>
      <c r="D58" s="92"/>
      <c r="E58" s="93"/>
    </row>
    <row r="59" spans="1:5" ht="24" customHeight="1">
      <c r="A59" s="37"/>
      <c r="B59" s="264"/>
      <c r="C59" s="265"/>
      <c r="D59" s="92"/>
      <c r="E59" s="93">
        <v>4.81</v>
      </c>
    </row>
    <row r="60" spans="1:5" ht="12.75" customHeight="1">
      <c r="A60" s="37"/>
      <c r="B60" s="264" t="s">
        <v>309</v>
      </c>
      <c r="C60" s="265" t="s">
        <v>310</v>
      </c>
      <c r="D60" s="92"/>
      <c r="E60" s="93"/>
    </row>
    <row r="61" spans="1:5" ht="50.25" customHeight="1">
      <c r="A61" s="37"/>
      <c r="B61" s="264"/>
      <c r="C61" s="265"/>
      <c r="D61" s="92"/>
      <c r="E61" s="169">
        <v>4.2</v>
      </c>
    </row>
    <row r="62" spans="2:5" ht="12.75" customHeight="1">
      <c r="B62" s="264" t="s">
        <v>311</v>
      </c>
      <c r="C62" s="265" t="s">
        <v>312</v>
      </c>
      <c r="D62" s="92"/>
      <c r="E62" s="169"/>
    </row>
    <row r="63" spans="2:5" ht="22.5" customHeight="1">
      <c r="B63" s="264"/>
      <c r="C63" s="265"/>
      <c r="D63" s="92"/>
      <c r="E63" s="169">
        <v>3.49</v>
      </c>
    </row>
    <row r="64" spans="2:5" ht="12.75" customHeight="1">
      <c r="B64" s="264" t="s">
        <v>313</v>
      </c>
      <c r="C64" s="265" t="s">
        <v>314</v>
      </c>
      <c r="D64" s="92"/>
      <c r="E64" s="93"/>
    </row>
    <row r="65" spans="2:5" ht="27.75" customHeight="1">
      <c r="B65" s="264"/>
      <c r="C65" s="265"/>
      <c r="D65" s="92"/>
      <c r="E65" s="93">
        <v>5.59</v>
      </c>
    </row>
    <row r="66" spans="2:5" ht="12.75" customHeight="1">
      <c r="B66" s="264" t="s">
        <v>315</v>
      </c>
      <c r="C66" s="265" t="s">
        <v>316</v>
      </c>
      <c r="D66" s="92"/>
      <c r="E66" s="93"/>
    </row>
    <row r="67" spans="2:5" ht="32.25" customHeight="1">
      <c r="B67" s="264"/>
      <c r="C67" s="265"/>
      <c r="D67" s="92"/>
      <c r="E67" s="93">
        <v>7.19</v>
      </c>
    </row>
    <row r="68" spans="2:5" ht="12.75" customHeight="1">
      <c r="B68" s="264" t="s">
        <v>317</v>
      </c>
      <c r="C68" s="265" t="s">
        <v>318</v>
      </c>
      <c r="D68" s="92"/>
      <c r="E68" s="93"/>
    </row>
    <row r="69" spans="2:5" ht="18" customHeight="1">
      <c r="B69" s="264"/>
      <c r="C69" s="265"/>
      <c r="D69" s="92"/>
      <c r="E69" s="93">
        <v>3.22</v>
      </c>
    </row>
    <row r="70" spans="2:5" ht="12.75" customHeight="1">
      <c r="B70" s="264" t="s">
        <v>319</v>
      </c>
      <c r="C70" s="265" t="s">
        <v>320</v>
      </c>
      <c r="D70" s="92"/>
      <c r="E70" s="93"/>
    </row>
    <row r="71" spans="2:5" ht="30.75" customHeight="1">
      <c r="B71" s="264"/>
      <c r="C71" s="265"/>
      <c r="D71" s="92"/>
      <c r="E71" s="93">
        <v>3.98</v>
      </c>
    </row>
    <row r="72" spans="2:5" ht="12.75" customHeight="1">
      <c r="B72" s="264" t="s">
        <v>321</v>
      </c>
      <c r="C72" s="265" t="s">
        <v>322</v>
      </c>
      <c r="D72" s="92"/>
      <c r="E72" s="93"/>
    </row>
    <row r="73" spans="2:5" ht="21.75" customHeight="1">
      <c r="B73" s="264"/>
      <c r="C73" s="265"/>
      <c r="D73" s="92"/>
      <c r="E73" s="93">
        <v>2.89</v>
      </c>
    </row>
    <row r="74" spans="2:5" ht="12.75" customHeight="1">
      <c r="B74" s="264" t="s">
        <v>323</v>
      </c>
      <c r="C74" s="265" t="s">
        <v>324</v>
      </c>
      <c r="D74" s="92"/>
      <c r="E74" s="93"/>
    </row>
    <row r="75" spans="2:5" ht="18" customHeight="1">
      <c r="B75" s="264"/>
      <c r="C75" s="265"/>
      <c r="D75" s="92"/>
      <c r="E75" s="93">
        <v>3.98</v>
      </c>
    </row>
    <row r="76" spans="2:5" ht="12.75" customHeight="1">
      <c r="B76" s="264" t="s">
        <v>325</v>
      </c>
      <c r="C76" s="265" t="s">
        <v>326</v>
      </c>
      <c r="D76" s="92"/>
      <c r="E76" s="93"/>
    </row>
    <row r="77" spans="2:5" ht="30.75" customHeight="1">
      <c r="B77" s="264"/>
      <c r="C77" s="265"/>
      <c r="D77" s="92"/>
      <c r="E77" s="93">
        <v>2.57</v>
      </c>
    </row>
    <row r="78" spans="2:5" ht="18" customHeight="1">
      <c r="B78" s="264" t="s">
        <v>327</v>
      </c>
      <c r="C78" s="265" t="s">
        <v>328</v>
      </c>
      <c r="D78" s="92"/>
      <c r="E78" s="93"/>
    </row>
    <row r="79" spans="2:5" ht="42" customHeight="1">
      <c r="B79" s="264"/>
      <c r="C79" s="265"/>
      <c r="D79" s="92"/>
      <c r="E79" s="93">
        <v>3.98</v>
      </c>
    </row>
    <row r="80" spans="2:5" ht="25.5" customHeight="1">
      <c r="B80" s="264" t="s">
        <v>329</v>
      </c>
      <c r="C80" s="265" t="s">
        <v>330</v>
      </c>
      <c r="D80" s="92"/>
      <c r="E80" s="93"/>
    </row>
    <row r="81" spans="2:5" ht="21" customHeight="1">
      <c r="B81" s="264"/>
      <c r="C81" s="265"/>
      <c r="D81" s="92"/>
      <c r="E81" s="93">
        <v>0.84</v>
      </c>
    </row>
    <row r="82" spans="2:5" ht="18">
      <c r="B82" s="88">
        <v>4.3</v>
      </c>
      <c r="C82" s="88" t="s">
        <v>331</v>
      </c>
      <c r="D82" s="26"/>
      <c r="E82" s="77"/>
    </row>
    <row r="83" spans="2:5" ht="18">
      <c r="B83" s="92" t="s">
        <v>332</v>
      </c>
      <c r="C83" s="92" t="s">
        <v>333</v>
      </c>
      <c r="D83" s="92"/>
      <c r="E83" s="93">
        <v>3.22</v>
      </c>
    </row>
    <row r="84" spans="2:5" ht="18">
      <c r="B84" s="92" t="s">
        <v>334</v>
      </c>
      <c r="C84" s="92" t="s">
        <v>335</v>
      </c>
      <c r="D84" s="92"/>
      <c r="E84" s="93">
        <v>6.42</v>
      </c>
    </row>
    <row r="85" spans="2:5" ht="18">
      <c r="B85" s="92" t="s">
        <v>336</v>
      </c>
      <c r="C85" s="92" t="s">
        <v>337</v>
      </c>
      <c r="D85" s="92"/>
      <c r="E85" s="93">
        <v>3.22</v>
      </c>
    </row>
    <row r="86" spans="2:5" ht="18">
      <c r="B86" s="92" t="s">
        <v>338</v>
      </c>
      <c r="C86" s="92" t="s">
        <v>339</v>
      </c>
      <c r="D86" s="92"/>
      <c r="E86" s="93">
        <v>3.22</v>
      </c>
    </row>
    <row r="87" spans="2:5" ht="18">
      <c r="B87" s="92" t="s">
        <v>340</v>
      </c>
      <c r="C87" s="92" t="s">
        <v>341</v>
      </c>
      <c r="D87" s="92"/>
      <c r="E87" s="93">
        <v>4.81</v>
      </c>
    </row>
    <row r="88" spans="2:5" ht="18">
      <c r="B88" s="92" t="s">
        <v>342</v>
      </c>
      <c r="C88" s="92" t="s">
        <v>343</v>
      </c>
      <c r="D88" s="92"/>
      <c r="E88" s="170" t="s">
        <v>853</v>
      </c>
    </row>
    <row r="89" spans="2:5" ht="18">
      <c r="B89" s="92" t="s">
        <v>344</v>
      </c>
      <c r="C89" s="92" t="s">
        <v>345</v>
      </c>
      <c r="D89" s="92"/>
      <c r="E89" s="93">
        <v>6.42</v>
      </c>
    </row>
    <row r="90" spans="2:5" ht="18">
      <c r="B90" s="88">
        <v>6</v>
      </c>
      <c r="C90" s="88" t="s">
        <v>346</v>
      </c>
      <c r="D90" s="92"/>
      <c r="E90" s="93"/>
    </row>
    <row r="91" spans="2:5" ht="18">
      <c r="B91" s="88" t="s">
        <v>347</v>
      </c>
      <c r="C91" s="88" t="s">
        <v>348</v>
      </c>
      <c r="D91" s="92"/>
      <c r="E91" s="93"/>
    </row>
    <row r="92" spans="2:5" ht="36" customHeight="1">
      <c r="B92" s="90" t="s">
        <v>349</v>
      </c>
      <c r="C92" s="91" t="s">
        <v>350</v>
      </c>
      <c r="D92" s="92"/>
      <c r="E92" s="93">
        <v>9.96</v>
      </c>
    </row>
    <row r="93" spans="2:5" ht="40.5" customHeight="1">
      <c r="B93" s="90" t="s">
        <v>351</v>
      </c>
      <c r="C93" s="91" t="s">
        <v>352</v>
      </c>
      <c r="D93" s="92"/>
      <c r="E93" s="169">
        <v>10.5</v>
      </c>
    </row>
    <row r="94" spans="2:5" ht="36" customHeight="1">
      <c r="B94" s="90" t="s">
        <v>353</v>
      </c>
      <c r="C94" s="91" t="s">
        <v>354</v>
      </c>
      <c r="D94" s="92"/>
      <c r="E94" s="93">
        <v>10.98</v>
      </c>
    </row>
    <row r="95" spans="2:5" ht="39" customHeight="1">
      <c r="B95" s="90" t="s">
        <v>355</v>
      </c>
      <c r="C95" s="91" t="s">
        <v>356</v>
      </c>
      <c r="D95" s="92"/>
      <c r="E95" s="169">
        <v>11.5</v>
      </c>
    </row>
    <row r="96" spans="2:5" ht="37.5" customHeight="1">
      <c r="B96" s="90" t="s">
        <v>357</v>
      </c>
      <c r="C96" s="91" t="s">
        <v>358</v>
      </c>
      <c r="D96" s="92"/>
      <c r="E96" s="93">
        <v>11.98</v>
      </c>
    </row>
    <row r="97" spans="2:5" ht="38.25" customHeight="1">
      <c r="B97" s="90" t="s">
        <v>359</v>
      </c>
      <c r="C97" s="91" t="s">
        <v>360</v>
      </c>
      <c r="D97" s="92"/>
      <c r="E97" s="93">
        <v>12.51</v>
      </c>
    </row>
    <row r="98" spans="2:5" ht="40.5" customHeight="1">
      <c r="B98" s="90" t="s">
        <v>361</v>
      </c>
      <c r="C98" s="91" t="s">
        <v>362</v>
      </c>
      <c r="D98" s="92"/>
      <c r="E98" s="93">
        <v>13.29</v>
      </c>
    </row>
    <row r="99" spans="2:5" ht="42" customHeight="1">
      <c r="B99" s="90" t="s">
        <v>363</v>
      </c>
      <c r="C99" s="91" t="s">
        <v>364</v>
      </c>
      <c r="D99" s="92"/>
      <c r="E99" s="169">
        <v>14</v>
      </c>
    </row>
    <row r="100" spans="2:5" ht="42" customHeight="1">
      <c r="B100" s="90" t="s">
        <v>365</v>
      </c>
      <c r="C100" s="91" t="s">
        <v>366</v>
      </c>
      <c r="D100" s="92"/>
      <c r="E100" s="93">
        <v>14.77</v>
      </c>
    </row>
    <row r="101" spans="2:5" ht="36" customHeight="1">
      <c r="B101" s="90" t="s">
        <v>367</v>
      </c>
      <c r="C101" s="91" t="s">
        <v>368</v>
      </c>
      <c r="D101" s="92"/>
      <c r="E101" s="93">
        <v>15.54</v>
      </c>
    </row>
    <row r="102" spans="2:5" ht="42.75" customHeight="1">
      <c r="B102" s="90" t="s">
        <v>369</v>
      </c>
      <c r="C102" s="91" t="s">
        <v>370</v>
      </c>
      <c r="D102" s="92"/>
      <c r="E102" s="169">
        <v>16.3</v>
      </c>
    </row>
    <row r="103" spans="2:5" ht="43.5" customHeight="1">
      <c r="B103" s="90" t="s">
        <v>371</v>
      </c>
      <c r="C103" s="91" t="s">
        <v>372</v>
      </c>
      <c r="D103" s="92"/>
      <c r="E103" s="93">
        <v>17.01</v>
      </c>
    </row>
    <row r="104" spans="2:5" ht="37.5" customHeight="1">
      <c r="B104" s="90" t="s">
        <v>373</v>
      </c>
      <c r="C104" s="91" t="s">
        <v>374</v>
      </c>
      <c r="D104" s="92"/>
      <c r="E104" s="93">
        <v>17.79</v>
      </c>
    </row>
    <row r="105" spans="2:5" ht="43.5" customHeight="1">
      <c r="B105" s="90" t="s">
        <v>375</v>
      </c>
      <c r="C105" s="91" t="s">
        <v>376</v>
      </c>
      <c r="D105" s="92"/>
      <c r="E105" s="93">
        <v>18.55</v>
      </c>
    </row>
    <row r="106" spans="2:5" ht="60" customHeight="1">
      <c r="B106" s="90" t="s">
        <v>377</v>
      </c>
      <c r="C106" s="91" t="s">
        <v>378</v>
      </c>
      <c r="D106" s="92"/>
      <c r="E106" s="93">
        <v>19.67</v>
      </c>
    </row>
    <row r="107" spans="2:5" ht="56.25">
      <c r="B107" s="90" t="s">
        <v>379</v>
      </c>
      <c r="C107" s="91" t="s">
        <v>380</v>
      </c>
      <c r="D107" s="92"/>
      <c r="E107" s="93">
        <v>29.77</v>
      </c>
    </row>
    <row r="108" spans="2:5" ht="18.75">
      <c r="B108" s="90" t="s">
        <v>381</v>
      </c>
      <c r="C108" s="91" t="s">
        <v>382</v>
      </c>
      <c r="D108" s="92"/>
      <c r="E108" s="93">
        <v>4.04</v>
      </c>
    </row>
    <row r="109" spans="2:5" ht="18.75">
      <c r="B109" s="90" t="s">
        <v>383</v>
      </c>
      <c r="C109" s="91" t="s">
        <v>384</v>
      </c>
      <c r="D109" s="92"/>
      <c r="E109" s="93">
        <v>4.57</v>
      </c>
    </row>
    <row r="110" spans="2:5" ht="18.75">
      <c r="B110" s="90" t="s">
        <v>385</v>
      </c>
      <c r="C110" s="91" t="s">
        <v>386</v>
      </c>
      <c r="D110" s="92"/>
      <c r="E110" s="93">
        <v>5.05</v>
      </c>
    </row>
    <row r="111" spans="2:5" ht="21.75" customHeight="1">
      <c r="B111" s="90" t="s">
        <v>387</v>
      </c>
      <c r="C111" s="91" t="s">
        <v>388</v>
      </c>
      <c r="D111" s="92"/>
      <c r="E111" s="93">
        <v>5.57</v>
      </c>
    </row>
    <row r="112" spans="2:5" ht="37.5">
      <c r="B112" s="90" t="s">
        <v>389</v>
      </c>
      <c r="C112" s="91" t="s">
        <v>390</v>
      </c>
      <c r="D112" s="92"/>
      <c r="E112" s="93">
        <v>6.06</v>
      </c>
    </row>
    <row r="113" spans="2:5" ht="18.75">
      <c r="B113" s="90" t="s">
        <v>391</v>
      </c>
      <c r="C113" s="91" t="s">
        <v>392</v>
      </c>
      <c r="D113" s="92"/>
      <c r="E113" s="93">
        <v>11.43</v>
      </c>
    </row>
    <row r="114" spans="2:5" ht="37.5">
      <c r="B114" s="90" t="s">
        <v>393</v>
      </c>
      <c r="C114" s="91" t="s">
        <v>394</v>
      </c>
      <c r="D114" s="92"/>
      <c r="E114" s="93">
        <v>4.57</v>
      </c>
    </row>
    <row r="115" spans="2:5" ht="27" customHeight="1">
      <c r="B115" s="90" t="s">
        <v>395</v>
      </c>
      <c r="C115" s="91" t="s">
        <v>396</v>
      </c>
      <c r="D115" s="92"/>
      <c r="E115" s="93">
        <v>0.78</v>
      </c>
    </row>
    <row r="116" spans="2:5" ht="37.5">
      <c r="B116" s="90" t="s">
        <v>397</v>
      </c>
      <c r="C116" s="91" t="s">
        <v>398</v>
      </c>
      <c r="D116" s="92"/>
      <c r="E116" s="93">
        <v>9.73</v>
      </c>
    </row>
    <row r="117" spans="2:5" ht="12.75">
      <c r="B117" s="79"/>
      <c r="C117" s="79"/>
      <c r="D117" s="26"/>
      <c r="E117" s="77"/>
    </row>
    <row r="118" spans="2:5" ht="18" customHeight="1">
      <c r="B118" s="262" t="s">
        <v>399</v>
      </c>
      <c r="C118" s="262" t="s">
        <v>400</v>
      </c>
      <c r="D118" s="26"/>
      <c r="E118" s="77"/>
    </row>
    <row r="119" spans="2:5" ht="18" customHeight="1">
      <c r="B119" s="262"/>
      <c r="C119" s="262"/>
      <c r="D119" s="26"/>
      <c r="E119" s="77"/>
    </row>
    <row r="120" spans="2:5" ht="18" customHeight="1">
      <c r="B120" s="259" t="s">
        <v>401</v>
      </c>
      <c r="C120" s="259" t="s">
        <v>402</v>
      </c>
      <c r="D120" s="92"/>
      <c r="E120" s="93"/>
    </row>
    <row r="121" spans="2:5" ht="18" customHeight="1">
      <c r="B121" s="259"/>
      <c r="C121" s="259"/>
      <c r="D121" s="92"/>
      <c r="E121" s="93">
        <v>14.36</v>
      </c>
    </row>
    <row r="122" spans="2:5" ht="18" customHeight="1">
      <c r="B122" s="259" t="s">
        <v>403</v>
      </c>
      <c r="C122" s="259" t="s">
        <v>404</v>
      </c>
      <c r="D122" s="92"/>
      <c r="E122" s="93"/>
    </row>
    <row r="123" spans="2:5" ht="18" customHeight="1">
      <c r="B123" s="259"/>
      <c r="C123" s="259"/>
      <c r="D123" s="92"/>
      <c r="E123" s="169">
        <v>11.1</v>
      </c>
    </row>
    <row r="124" spans="2:5" ht="18" customHeight="1">
      <c r="B124" s="259" t="s">
        <v>405</v>
      </c>
      <c r="C124" s="259" t="s">
        <v>406</v>
      </c>
      <c r="D124" s="92"/>
      <c r="E124" s="93"/>
    </row>
    <row r="125" spans="2:5" ht="18" customHeight="1">
      <c r="B125" s="259"/>
      <c r="C125" s="259"/>
      <c r="D125" s="92"/>
      <c r="E125" s="93">
        <v>1.24</v>
      </c>
    </row>
    <row r="126" spans="2:5" ht="12.75" customHeight="1">
      <c r="B126" s="259" t="s">
        <v>407</v>
      </c>
      <c r="C126" s="259" t="s">
        <v>408</v>
      </c>
      <c r="D126" s="92"/>
      <c r="E126" s="93"/>
    </row>
    <row r="127" spans="2:5" ht="37.5" customHeight="1">
      <c r="B127" s="259"/>
      <c r="C127" s="259"/>
      <c r="D127" s="92"/>
      <c r="E127" s="93">
        <v>6.64</v>
      </c>
    </row>
    <row r="128" spans="2:5" ht="18" customHeight="1">
      <c r="B128" s="262" t="s">
        <v>409</v>
      </c>
      <c r="C128" s="262" t="s">
        <v>410</v>
      </c>
      <c r="D128" s="26"/>
      <c r="E128" s="77"/>
    </row>
    <row r="129" spans="2:5" ht="18" customHeight="1">
      <c r="B129" s="262"/>
      <c r="C129" s="262"/>
      <c r="D129" s="26"/>
      <c r="E129" s="77"/>
    </row>
    <row r="130" spans="2:5" ht="18" customHeight="1">
      <c r="B130" s="259" t="s">
        <v>411</v>
      </c>
      <c r="C130" s="259" t="s">
        <v>412</v>
      </c>
      <c r="D130" s="92"/>
      <c r="E130" s="93"/>
    </row>
    <row r="131" spans="2:5" ht="18" customHeight="1">
      <c r="B131" s="259"/>
      <c r="C131" s="259"/>
      <c r="D131" s="92"/>
      <c r="E131" s="169">
        <v>0.6</v>
      </c>
    </row>
    <row r="132" spans="2:5" ht="18" customHeight="1">
      <c r="B132" s="259" t="s">
        <v>413</v>
      </c>
      <c r="C132" s="259" t="s">
        <v>414</v>
      </c>
      <c r="D132" s="92"/>
      <c r="E132" s="93"/>
    </row>
    <row r="133" spans="2:5" ht="18.75" customHeight="1">
      <c r="B133" s="259"/>
      <c r="C133" s="259"/>
      <c r="D133" s="92"/>
      <c r="E133" s="93">
        <v>1.06</v>
      </c>
    </row>
    <row r="134" spans="2:5" ht="18" customHeight="1">
      <c r="B134" s="259" t="s">
        <v>415</v>
      </c>
      <c r="C134" s="259" t="s">
        <v>416</v>
      </c>
      <c r="D134" s="92"/>
      <c r="E134" s="93"/>
    </row>
    <row r="135" spans="2:5" ht="18" customHeight="1">
      <c r="B135" s="259"/>
      <c r="C135" s="259"/>
      <c r="D135" s="92"/>
      <c r="E135" s="93">
        <v>1.49</v>
      </c>
    </row>
    <row r="136" spans="2:5" ht="18" customHeight="1">
      <c r="B136" s="259" t="s">
        <v>417</v>
      </c>
      <c r="C136" s="259" t="s">
        <v>418</v>
      </c>
      <c r="D136" s="92"/>
      <c r="E136" s="93"/>
    </row>
    <row r="137" spans="2:5" ht="18" customHeight="1">
      <c r="B137" s="259"/>
      <c r="C137" s="259"/>
      <c r="D137" s="92"/>
      <c r="E137" s="93">
        <v>5.05</v>
      </c>
    </row>
    <row r="138" spans="2:5" ht="15" customHeight="1">
      <c r="B138" s="259" t="s">
        <v>419</v>
      </c>
      <c r="C138" s="259" t="s">
        <v>420</v>
      </c>
      <c r="D138" s="92"/>
      <c r="E138" s="93"/>
    </row>
    <row r="139" spans="2:5" ht="15" customHeight="1">
      <c r="B139" s="259"/>
      <c r="C139" s="259"/>
      <c r="D139" s="92"/>
      <c r="E139" s="93">
        <v>5.64</v>
      </c>
    </row>
    <row r="140" spans="2:5" ht="18" customHeight="1">
      <c r="B140" s="259" t="s">
        <v>421</v>
      </c>
      <c r="C140" s="259" t="s">
        <v>422</v>
      </c>
      <c r="D140" s="92"/>
      <c r="E140" s="93"/>
    </row>
    <row r="141" spans="2:5" ht="18" customHeight="1">
      <c r="B141" s="259"/>
      <c r="C141" s="259"/>
      <c r="D141" s="92"/>
      <c r="E141" s="93">
        <v>1.31</v>
      </c>
    </row>
    <row r="142" spans="2:5" ht="15" customHeight="1">
      <c r="B142" s="259" t="s">
        <v>423</v>
      </c>
      <c r="C142" s="259" t="s">
        <v>424</v>
      </c>
      <c r="D142" s="92"/>
      <c r="E142" s="93"/>
    </row>
    <row r="143" spans="2:5" ht="15" customHeight="1">
      <c r="B143" s="259"/>
      <c r="C143" s="259"/>
      <c r="D143" s="92"/>
      <c r="E143" s="93">
        <v>1.31</v>
      </c>
    </row>
    <row r="144" spans="2:5" ht="15" customHeight="1">
      <c r="B144" s="263" t="s">
        <v>425</v>
      </c>
      <c r="C144" s="259" t="s">
        <v>426</v>
      </c>
      <c r="D144" s="92"/>
      <c r="E144" s="93"/>
    </row>
    <row r="145" spans="2:5" ht="15" customHeight="1">
      <c r="B145" s="259"/>
      <c r="C145" s="259"/>
      <c r="D145" s="92"/>
      <c r="E145" s="93">
        <v>1.72</v>
      </c>
    </row>
    <row r="146" spans="2:5" ht="18" customHeight="1">
      <c r="B146" s="262" t="s">
        <v>427</v>
      </c>
      <c r="C146" s="262" t="s">
        <v>428</v>
      </c>
      <c r="D146" s="94"/>
      <c r="E146" s="95"/>
    </row>
    <row r="147" spans="2:5" ht="18" customHeight="1">
      <c r="B147" s="262"/>
      <c r="C147" s="262"/>
      <c r="D147" s="94"/>
      <c r="E147" s="95"/>
    </row>
    <row r="148" spans="2:5" ht="18" customHeight="1">
      <c r="B148" s="259" t="s">
        <v>429</v>
      </c>
      <c r="C148" s="259" t="s">
        <v>430</v>
      </c>
      <c r="D148" s="92"/>
      <c r="E148" s="93"/>
    </row>
    <row r="149" spans="2:5" ht="18" customHeight="1">
      <c r="B149" s="259"/>
      <c r="C149" s="259"/>
      <c r="D149" s="92"/>
      <c r="E149" s="169">
        <v>0.6</v>
      </c>
    </row>
    <row r="150" spans="1:5" ht="18" customHeight="1">
      <c r="A150" s="96"/>
      <c r="B150" s="262" t="s">
        <v>431</v>
      </c>
      <c r="C150" s="262" t="s">
        <v>432</v>
      </c>
      <c r="D150" s="26"/>
      <c r="E150" s="77"/>
    </row>
    <row r="151" spans="1:5" ht="18" customHeight="1">
      <c r="A151" s="96"/>
      <c r="B151" s="262"/>
      <c r="C151" s="262"/>
      <c r="D151" s="26"/>
      <c r="E151" s="77"/>
    </row>
    <row r="152" spans="2:5" ht="18" customHeight="1">
      <c r="B152" s="259" t="s">
        <v>433</v>
      </c>
      <c r="C152" s="259" t="s">
        <v>434</v>
      </c>
      <c r="D152" s="92"/>
      <c r="E152" s="93"/>
    </row>
    <row r="153" spans="2:5" ht="18" customHeight="1">
      <c r="B153" s="259"/>
      <c r="C153" s="259"/>
      <c r="D153" s="92"/>
      <c r="E153" s="93">
        <v>3.56</v>
      </c>
    </row>
    <row r="154" spans="2:5" ht="18" customHeight="1">
      <c r="B154" s="259" t="s">
        <v>435</v>
      </c>
      <c r="C154" s="259" t="s">
        <v>436</v>
      </c>
      <c r="D154" s="92"/>
      <c r="E154" s="93"/>
    </row>
    <row r="155" spans="2:5" ht="18" customHeight="1">
      <c r="B155" s="259"/>
      <c r="C155" s="259"/>
      <c r="D155" s="92"/>
      <c r="E155" s="93">
        <v>5.93</v>
      </c>
    </row>
    <row r="156" spans="2:5" ht="18" customHeight="1">
      <c r="B156" s="259" t="s">
        <v>437</v>
      </c>
      <c r="C156" s="259" t="s">
        <v>438</v>
      </c>
      <c r="D156" s="92"/>
      <c r="E156" s="93"/>
    </row>
    <row r="157" spans="2:5" ht="18" customHeight="1">
      <c r="B157" s="259"/>
      <c r="C157" s="259"/>
      <c r="D157" s="92"/>
      <c r="E157" s="93">
        <v>4.15</v>
      </c>
    </row>
    <row r="158" spans="2:5" ht="18" customHeight="1">
      <c r="B158" s="259" t="s">
        <v>439</v>
      </c>
      <c r="C158" s="259" t="s">
        <v>440</v>
      </c>
      <c r="D158" s="92"/>
      <c r="E158" s="93"/>
    </row>
    <row r="159" spans="2:5" ht="36.75" customHeight="1">
      <c r="B159" s="259"/>
      <c r="C159" s="259"/>
      <c r="D159" s="92"/>
      <c r="E159" s="93">
        <v>8.31</v>
      </c>
    </row>
    <row r="160" spans="2:5" ht="35.25" customHeight="1">
      <c r="B160" s="28" t="s">
        <v>441</v>
      </c>
      <c r="C160" s="28" t="s">
        <v>442</v>
      </c>
      <c r="D160" s="92"/>
      <c r="E160" s="93">
        <v>10.08</v>
      </c>
    </row>
    <row r="161" spans="2:5" ht="23.25" customHeight="1">
      <c r="B161" s="28" t="s">
        <v>443</v>
      </c>
      <c r="C161" s="28" t="s">
        <v>444</v>
      </c>
      <c r="D161" s="92"/>
      <c r="E161" s="93">
        <v>2.38</v>
      </c>
    </row>
    <row r="162" spans="2:5" ht="35.25" customHeight="1">
      <c r="B162" s="28" t="s">
        <v>445</v>
      </c>
      <c r="C162" s="28" t="s">
        <v>446</v>
      </c>
      <c r="D162" s="92"/>
      <c r="E162" s="93">
        <v>7.12</v>
      </c>
    </row>
    <row r="163" spans="2:5" ht="24" customHeight="1">
      <c r="B163" s="28" t="s">
        <v>447</v>
      </c>
      <c r="C163" s="28" t="s">
        <v>448</v>
      </c>
      <c r="D163" s="92"/>
      <c r="E163" s="93">
        <v>0.89</v>
      </c>
    </row>
    <row r="164" spans="2:5" ht="30" customHeight="1">
      <c r="B164" s="28" t="s">
        <v>449</v>
      </c>
      <c r="C164" s="28" t="s">
        <v>450</v>
      </c>
      <c r="D164" s="92"/>
      <c r="E164" s="93">
        <v>1.79</v>
      </c>
    </row>
    <row r="165" spans="1:5" ht="12.75">
      <c r="A165" s="225"/>
      <c r="B165" s="225"/>
      <c r="C165" s="225"/>
      <c r="D165" s="225"/>
      <c r="E165" s="225"/>
    </row>
  </sheetData>
  <sheetProtection/>
  <mergeCells count="115">
    <mergeCell ref="A6:E6"/>
    <mergeCell ref="A7:E7"/>
    <mergeCell ref="A8:E8"/>
    <mergeCell ref="A11:E11"/>
    <mergeCell ref="A12:E12"/>
    <mergeCell ref="A13:E13"/>
    <mergeCell ref="C9:E9"/>
    <mergeCell ref="A14:E14"/>
    <mergeCell ref="B16:B17"/>
    <mergeCell ref="C16:C17"/>
    <mergeCell ref="B18:B19"/>
    <mergeCell ref="C18:C19"/>
    <mergeCell ref="B20:B21"/>
    <mergeCell ref="C20:C21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B80:B81"/>
    <mergeCell ref="C80:C81"/>
    <mergeCell ref="B118:B119"/>
    <mergeCell ref="C118:C119"/>
    <mergeCell ref="B120:B121"/>
    <mergeCell ref="C120:C12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C154:C155"/>
    <mergeCell ref="B144:B145"/>
    <mergeCell ref="C144:C145"/>
    <mergeCell ref="B146:B147"/>
    <mergeCell ref="C146:C147"/>
    <mergeCell ref="B148:B149"/>
    <mergeCell ref="C148:C149"/>
    <mergeCell ref="B156:B157"/>
    <mergeCell ref="C156:C157"/>
    <mergeCell ref="B158:B159"/>
    <mergeCell ref="C158:C159"/>
    <mergeCell ref="A165:E165"/>
    <mergeCell ref="B150:B151"/>
    <mergeCell ref="C150:C151"/>
    <mergeCell ref="B152:B153"/>
    <mergeCell ref="C152:C153"/>
    <mergeCell ref="B154:B15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L33" sqref="L33"/>
    </sheetView>
  </sheetViews>
  <sheetFormatPr defaultColWidth="9.00390625" defaultRowHeight="12.75"/>
  <cols>
    <col min="1" max="1" width="5.875" style="0" customWidth="1"/>
    <col min="2" max="2" width="32.00390625" style="0" customWidth="1"/>
    <col min="3" max="3" width="7.375" style="0" customWidth="1"/>
    <col min="4" max="4" width="7.75390625" style="0" customWidth="1"/>
    <col min="5" max="5" width="7.625" style="0" customWidth="1"/>
  </cols>
  <sheetData>
    <row r="1" ht="4.5" customHeight="1"/>
    <row r="2" spans="2:6" ht="12.75" hidden="1">
      <c r="B2" s="213"/>
      <c r="C2" s="213"/>
      <c r="D2" s="213"/>
      <c r="E2" s="213"/>
      <c r="F2" s="21"/>
    </row>
    <row r="3" ht="12.75" hidden="1"/>
    <row r="4" spans="3:6" ht="12.75" hidden="1">
      <c r="C4" s="97"/>
      <c r="D4" s="97"/>
      <c r="E4" s="97"/>
      <c r="F4" s="21"/>
    </row>
    <row r="5" spans="1:5" ht="12.75" hidden="1">
      <c r="A5" s="98"/>
      <c r="B5" s="98"/>
      <c r="C5" s="99"/>
      <c r="D5" s="99"/>
      <c r="E5" s="99"/>
    </row>
    <row r="6" spans="1:6" ht="12.75" hidden="1">
      <c r="A6" s="213"/>
      <c r="B6" s="213"/>
      <c r="C6" s="213"/>
      <c r="D6" s="213"/>
      <c r="E6" s="213"/>
      <c r="F6" s="21"/>
    </row>
    <row r="7" spans="1:6" ht="12.75">
      <c r="A7" s="213" t="s">
        <v>862</v>
      </c>
      <c r="B7" s="213"/>
      <c r="C7" s="213"/>
      <c r="D7" s="213"/>
      <c r="E7" s="213"/>
      <c r="F7" s="21"/>
    </row>
    <row r="8" spans="1:6" ht="12.75">
      <c r="A8" s="213" t="s">
        <v>15</v>
      </c>
      <c r="B8" s="213"/>
      <c r="C8" s="213"/>
      <c r="D8" s="213"/>
      <c r="E8" s="213"/>
      <c r="F8" s="21"/>
    </row>
    <row r="9" spans="1:6" ht="12.75">
      <c r="A9" s="213" t="s">
        <v>24</v>
      </c>
      <c r="B9" s="213"/>
      <c r="C9" s="213"/>
      <c r="D9" s="213"/>
      <c r="E9" s="213"/>
      <c r="F9" s="21"/>
    </row>
    <row r="11" spans="1:6" ht="25.5">
      <c r="A11" s="35" t="s">
        <v>18</v>
      </c>
      <c r="B11" s="35" t="s">
        <v>19</v>
      </c>
      <c r="C11" s="35" t="s">
        <v>20</v>
      </c>
      <c r="D11" s="35"/>
      <c r="E11" s="35"/>
      <c r="F11" s="35" t="s">
        <v>37</v>
      </c>
    </row>
    <row r="12" spans="1:6" ht="12.75">
      <c r="A12" s="35">
        <v>1</v>
      </c>
      <c r="B12" s="273" t="s">
        <v>453</v>
      </c>
      <c r="C12" s="273"/>
      <c r="D12" s="273"/>
      <c r="E12" s="273"/>
      <c r="F12" s="100"/>
    </row>
    <row r="13" spans="1:6" ht="12.75">
      <c r="A13" s="35">
        <v>1.1</v>
      </c>
      <c r="B13" s="35" t="s">
        <v>454</v>
      </c>
      <c r="C13" s="101" t="s">
        <v>455</v>
      </c>
      <c r="D13" s="138">
        <v>0.89</v>
      </c>
      <c r="E13" s="138">
        <v>0.18</v>
      </c>
      <c r="F13" s="138">
        <f aca="true" t="shared" si="0" ref="F13:F28">D13+E13</f>
        <v>1.07</v>
      </c>
    </row>
    <row r="14" spans="1:6" ht="12.75">
      <c r="A14" s="35">
        <v>1.2</v>
      </c>
      <c r="B14" s="35" t="s">
        <v>456</v>
      </c>
      <c r="C14" s="101" t="s">
        <v>455</v>
      </c>
      <c r="D14" s="138">
        <v>0.93</v>
      </c>
      <c r="E14" s="138">
        <v>0.18</v>
      </c>
      <c r="F14" s="138">
        <f t="shared" si="0"/>
        <v>1.11</v>
      </c>
    </row>
    <row r="15" spans="1:6" ht="12.75">
      <c r="A15" s="35">
        <v>1.3</v>
      </c>
      <c r="B15" s="35" t="s">
        <v>457</v>
      </c>
      <c r="C15" s="101" t="s">
        <v>455</v>
      </c>
      <c r="D15" s="138">
        <v>1.28</v>
      </c>
      <c r="E15" s="138">
        <v>0.25</v>
      </c>
      <c r="F15" s="138">
        <f t="shared" si="0"/>
        <v>1.53</v>
      </c>
    </row>
    <row r="16" spans="1:6" ht="12.75">
      <c r="A16" s="35">
        <v>1.4</v>
      </c>
      <c r="B16" s="35" t="s">
        <v>458</v>
      </c>
      <c r="C16" s="101" t="s">
        <v>455</v>
      </c>
      <c r="D16" s="138">
        <v>1.03</v>
      </c>
      <c r="E16" s="138">
        <v>0.21</v>
      </c>
      <c r="F16" s="138">
        <f t="shared" si="0"/>
        <v>1.24</v>
      </c>
    </row>
    <row r="17" spans="1:6" ht="12.75">
      <c r="A17" s="35">
        <v>1.5</v>
      </c>
      <c r="B17" s="35" t="s">
        <v>459</v>
      </c>
      <c r="C17" s="101" t="s">
        <v>455</v>
      </c>
      <c r="D17" s="138">
        <v>1.2</v>
      </c>
      <c r="E17" s="138">
        <v>0.24</v>
      </c>
      <c r="F17" s="138">
        <f t="shared" si="0"/>
        <v>1.44</v>
      </c>
    </row>
    <row r="18" spans="1:6" ht="12.75">
      <c r="A18" s="35">
        <v>1.6</v>
      </c>
      <c r="B18" s="35" t="s">
        <v>460</v>
      </c>
      <c r="C18" s="101" t="s">
        <v>455</v>
      </c>
      <c r="D18" s="138">
        <v>1.74</v>
      </c>
      <c r="E18" s="138">
        <v>0.35</v>
      </c>
      <c r="F18" s="138">
        <f t="shared" si="0"/>
        <v>2.09</v>
      </c>
    </row>
    <row r="19" spans="1:6" ht="12.75">
      <c r="A19" s="35">
        <v>1.7</v>
      </c>
      <c r="B19" s="35" t="s">
        <v>461</v>
      </c>
      <c r="C19" s="101" t="s">
        <v>455</v>
      </c>
      <c r="D19" s="138">
        <v>1.36</v>
      </c>
      <c r="E19" s="138">
        <v>0.27</v>
      </c>
      <c r="F19" s="138">
        <f t="shared" si="0"/>
        <v>1.6300000000000001</v>
      </c>
    </row>
    <row r="20" spans="1:6" ht="12.75">
      <c r="A20" s="35">
        <v>1.8</v>
      </c>
      <c r="B20" s="35" t="s">
        <v>462</v>
      </c>
      <c r="C20" s="101" t="s">
        <v>455</v>
      </c>
      <c r="D20" s="138">
        <v>1.63</v>
      </c>
      <c r="E20" s="138">
        <v>0.32</v>
      </c>
      <c r="F20" s="138">
        <f t="shared" si="0"/>
        <v>1.95</v>
      </c>
    </row>
    <row r="21" spans="1:6" ht="12.75">
      <c r="A21" s="35">
        <v>1.9</v>
      </c>
      <c r="B21" s="35" t="s">
        <v>463</v>
      </c>
      <c r="C21" s="101" t="s">
        <v>455</v>
      </c>
      <c r="D21" s="138"/>
      <c r="E21" s="138"/>
      <c r="F21" s="138">
        <f t="shared" si="0"/>
        <v>0</v>
      </c>
    </row>
    <row r="22" spans="1:6" ht="12.75">
      <c r="A22" s="35">
        <v>1.1</v>
      </c>
      <c r="B22" s="35" t="s">
        <v>464</v>
      </c>
      <c r="C22" s="101" t="s">
        <v>455</v>
      </c>
      <c r="D22" s="138">
        <v>1.38</v>
      </c>
      <c r="E22" s="138">
        <v>0.27</v>
      </c>
      <c r="F22" s="138">
        <f t="shared" si="0"/>
        <v>1.65</v>
      </c>
    </row>
    <row r="23" spans="1:6" ht="12.75">
      <c r="A23" s="35">
        <v>1.11</v>
      </c>
      <c r="B23" s="35" t="s">
        <v>465</v>
      </c>
      <c r="C23" s="101" t="s">
        <v>455</v>
      </c>
      <c r="D23" s="138">
        <v>1.05</v>
      </c>
      <c r="E23" s="138">
        <v>0.21</v>
      </c>
      <c r="F23" s="138">
        <f t="shared" si="0"/>
        <v>1.26</v>
      </c>
    </row>
    <row r="24" spans="1:6" ht="12.75">
      <c r="A24" s="35">
        <v>1.12</v>
      </c>
      <c r="B24" s="35" t="s">
        <v>466</v>
      </c>
      <c r="C24" s="101" t="s">
        <v>455</v>
      </c>
      <c r="D24" s="138">
        <v>1.63</v>
      </c>
      <c r="E24" s="138">
        <v>0.32</v>
      </c>
      <c r="F24" s="138">
        <f t="shared" si="0"/>
        <v>1.95</v>
      </c>
    </row>
    <row r="25" spans="1:6" ht="12.75">
      <c r="A25" s="35">
        <v>1.13</v>
      </c>
      <c r="B25" s="35" t="s">
        <v>467</v>
      </c>
      <c r="C25" s="101" t="s">
        <v>455</v>
      </c>
      <c r="D25" s="138">
        <v>1.36</v>
      </c>
      <c r="E25" s="138">
        <v>0.27</v>
      </c>
      <c r="F25" s="138">
        <f t="shared" si="0"/>
        <v>1.6300000000000001</v>
      </c>
    </row>
    <row r="26" spans="1:6" ht="12.75">
      <c r="A26" s="35">
        <v>1.14</v>
      </c>
      <c r="B26" s="35" t="s">
        <v>468</v>
      </c>
      <c r="C26" s="101" t="s">
        <v>455</v>
      </c>
      <c r="D26" s="138">
        <v>1.63</v>
      </c>
      <c r="E26" s="138">
        <v>0.32</v>
      </c>
      <c r="F26" s="138">
        <f t="shared" si="0"/>
        <v>1.95</v>
      </c>
    </row>
    <row r="27" spans="1:6" ht="27.75" customHeight="1">
      <c r="A27" s="35">
        <v>1.15</v>
      </c>
      <c r="B27" s="35" t="s">
        <v>469</v>
      </c>
      <c r="C27" s="101" t="s">
        <v>470</v>
      </c>
      <c r="D27" s="138">
        <v>1.34</v>
      </c>
      <c r="E27" s="138">
        <v>0.27</v>
      </c>
      <c r="F27" s="138">
        <f t="shared" si="0"/>
        <v>1.61</v>
      </c>
    </row>
    <row r="28" spans="1:6" ht="25.5">
      <c r="A28" s="35">
        <v>1.16</v>
      </c>
      <c r="B28" s="35" t="s">
        <v>471</v>
      </c>
      <c r="C28" s="101" t="s">
        <v>470</v>
      </c>
      <c r="D28" s="138">
        <v>0.51</v>
      </c>
      <c r="E28" s="138">
        <v>0.1</v>
      </c>
      <c r="F28" s="184">
        <f t="shared" si="0"/>
        <v>0.61</v>
      </c>
    </row>
    <row r="29" spans="1:6" ht="46.5" customHeight="1">
      <c r="A29" s="270" t="s">
        <v>472</v>
      </c>
      <c r="B29" s="271"/>
      <c r="C29" s="271"/>
      <c r="D29" s="271"/>
      <c r="E29" s="272"/>
      <c r="F29" s="127"/>
    </row>
    <row r="32" ht="12.75">
      <c r="I32" s="185"/>
    </row>
    <row r="34" spans="1:6" ht="12.75">
      <c r="A34" s="225"/>
      <c r="B34" s="225"/>
      <c r="C34" s="225"/>
      <c r="D34" s="225"/>
      <c r="E34" s="225"/>
      <c r="F34" s="21"/>
    </row>
  </sheetData>
  <sheetProtection/>
  <mergeCells count="8">
    <mergeCell ref="A29:E29"/>
    <mergeCell ref="A34:E34"/>
    <mergeCell ref="B2:E2"/>
    <mergeCell ref="A6:E6"/>
    <mergeCell ref="A7:E7"/>
    <mergeCell ref="A8:E8"/>
    <mergeCell ref="A9:E9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10" sqref="I10"/>
    </sheetView>
  </sheetViews>
  <sheetFormatPr defaultColWidth="9.125" defaultRowHeight="12.75"/>
  <cols>
    <col min="1" max="1" width="3.375" style="0" customWidth="1"/>
    <col min="2" max="2" width="5.00390625" style="0" customWidth="1"/>
    <col min="3" max="3" width="33.00390625" style="0" customWidth="1"/>
    <col min="4" max="4" width="18.25390625" style="0" customWidth="1"/>
    <col min="5" max="5" width="9.25390625" style="0" bestFit="1" customWidth="1"/>
    <col min="6" max="6" width="7.875" style="0" customWidth="1"/>
  </cols>
  <sheetData>
    <row r="1" spans="1:6" ht="15" customHeight="1">
      <c r="A1" s="214"/>
      <c r="B1" s="214"/>
      <c r="C1" s="214"/>
      <c r="D1" s="214"/>
      <c r="E1" s="214"/>
      <c r="F1" s="214"/>
    </row>
    <row r="3" spans="2:5" ht="20.25">
      <c r="B3" s="218" t="s">
        <v>248</v>
      </c>
      <c r="C3" s="218"/>
      <c r="D3" s="218"/>
      <c r="E3" s="218"/>
    </row>
    <row r="4" spans="2:5" ht="20.25">
      <c r="B4" s="215" t="s">
        <v>15</v>
      </c>
      <c r="C4" s="215"/>
      <c r="D4" s="215"/>
      <c r="E4" s="215"/>
    </row>
    <row r="5" spans="2:5" ht="20.25">
      <c r="B5" s="22" t="s">
        <v>24</v>
      </c>
      <c r="C5" s="22"/>
      <c r="D5" s="22"/>
      <c r="E5" s="22"/>
    </row>
    <row r="6" spans="2:5" ht="20.25">
      <c r="B6" s="215" t="s">
        <v>473</v>
      </c>
      <c r="C6" s="215"/>
      <c r="D6" s="215"/>
      <c r="E6" s="215"/>
    </row>
    <row r="7" ht="20.25">
      <c r="B7" s="13"/>
    </row>
    <row r="8" spans="2:6" ht="63">
      <c r="B8" s="102" t="s">
        <v>18</v>
      </c>
      <c r="C8" s="103" t="s">
        <v>19</v>
      </c>
      <c r="D8" s="103" t="s">
        <v>20</v>
      </c>
      <c r="E8" s="103" t="s">
        <v>7</v>
      </c>
      <c r="F8" s="103"/>
    </row>
    <row r="9" spans="2:6" ht="18.75">
      <c r="B9" s="27"/>
      <c r="C9" s="275" t="s">
        <v>474</v>
      </c>
      <c r="D9" s="276"/>
      <c r="E9" s="276"/>
      <c r="F9" s="277"/>
    </row>
    <row r="10" spans="2:6" ht="37.5">
      <c r="B10" s="27">
        <v>1</v>
      </c>
      <c r="C10" s="28" t="s">
        <v>475</v>
      </c>
      <c r="D10" s="27" t="s">
        <v>476</v>
      </c>
      <c r="E10" s="29">
        <v>8.6</v>
      </c>
      <c r="F10" s="92"/>
    </row>
    <row r="11" spans="2:5" ht="18.75">
      <c r="B11" s="30"/>
      <c r="C11" s="31"/>
      <c r="D11" s="30"/>
      <c r="E11" s="30"/>
    </row>
    <row r="12" spans="2:3" ht="82.5" customHeight="1">
      <c r="B12" s="32"/>
      <c r="C12" s="33"/>
    </row>
    <row r="13" spans="1:6" ht="18.75">
      <c r="A13" s="274"/>
      <c r="B13" s="274"/>
      <c r="C13" s="274"/>
      <c r="D13" s="274"/>
      <c r="E13" s="274"/>
      <c r="F13" s="274"/>
    </row>
    <row r="14" ht="22.5" customHeight="1"/>
  </sheetData>
  <sheetProtection/>
  <mergeCells count="6">
    <mergeCell ref="A13:F13"/>
    <mergeCell ref="A1:F1"/>
    <mergeCell ref="B3:E3"/>
    <mergeCell ref="B4:E4"/>
    <mergeCell ref="B6:E6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Russian Vania</dc:creator>
  <cp:keywords/>
  <dc:description/>
  <cp:lastModifiedBy>Администратор</cp:lastModifiedBy>
  <cp:lastPrinted>2016-07-11T08:39:15Z</cp:lastPrinted>
  <dcterms:created xsi:type="dcterms:W3CDTF">2008-02-20T06:05:20Z</dcterms:created>
  <dcterms:modified xsi:type="dcterms:W3CDTF">2020-12-18T07:22:22Z</dcterms:modified>
  <cp:category/>
  <cp:version/>
  <cp:contentType/>
  <cp:contentStatus/>
</cp:coreProperties>
</file>